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<sst xmlns="http://schemas.openxmlformats.org/spreadsheetml/2006/main" count="100" uniqueCount="96">
  <si>
    <t>Adams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</si>
  <si>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</si>
  <si>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</si>
  <si>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</si>
  <si>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</si>
  <si>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</si>
  <si>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</si>
  <si>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</si>
  <si>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</si>
  <si>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</si>
  <si>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</si>
  <si>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</si>
  <si>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</si>
  <si>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</si>
  <si>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</si>
  <si>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</si>
  <si>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</si>
  <si>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</si>
  <si>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</si>
  <si>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</si>
  <si>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</si>
  <si>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</si>
  <si>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</si>
  <si>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</si>
  <si>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</si>
  <si>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</si>
  <si>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</si>
  <si>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</si>
  <si>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</si>
  <si>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</si>
  <si>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</si>
  <si>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</si>
  <si>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</si>
  <si>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</si>
  <si>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</si>
  <si>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</si>
  <si>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</si>
  <si>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</si>
  <si>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</si>
  <si>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</si>
  <si>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</si>
  <si>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</si>
  <si>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</si>
  <si>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</si>
  <si>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</si>
  <si>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</si>
  <si>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</si>
  <si>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</si>
  <si>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</si>
  <si>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</si>
  <si>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</si>
  <si>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</si>
  <si>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</si>
  <si>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</si>
  <si>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</si>
  <si>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</si>
  <si>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</si>
  <si>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</si>
  <si>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</si>
  <si>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</si>
  <si>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</si>
  <si>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</si>
  <si>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</si>
  <si>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</si>
  <si>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</si>
  <si>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</si>
  <si>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</si>
  <si>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</si>
  <si>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</si>
  <si>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</si>
  <si>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St. Joseph</t>
  </si>
  <si>
    <t>Scott</t>
  </si>
  <si>
    <t>Shelby</t>
  </si>
  <si>
    <t>Spencer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</si>
  <si>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</si>
  <si>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</si>
  <si>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</si>
  <si>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</si>
  <si>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</si>
  <si>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</si>
  <si>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</si>
  <si>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</si>
  <si>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</si>
  <si>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</si>
  <si>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</si>
  <si>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</si>
  <si>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</si>
  <si>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</si>
  <si>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</si>
  <si>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</si>
  <si>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</si>
  <si>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</si>
  <si>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Humphrey</t>
  </si>
  <si>
    <t>Muskie</t>
  </si>
  <si>
    <t>Wallace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</si>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</sst>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workbookViewId="0" topLeftCell="A1">
      <selection activeCell="K7" sqref="K7"/>
    </sheetView>
  </sheetViews>
  <sheetFormatPr defaultColWidth="9.140625" defaultRowHeight="12.75"/>
  <cols>
    <col min="1" max="1" width="13.140625" style="1" bestFit="1" customWidth="1"/>
    <col min="2" max="2" width="10.28125" style="1" bestFit="1" customWidth="1"/>
    <col min="3" max="3" width="7.421875" style="1" bestFit="1" customWidth="1"/>
    <col min="4" max="4" width="8.00390625" style="1" bestFit="1" customWidth="1"/>
    <col min="5" max="5" width="1.7109375" style="1" customWidth="1"/>
    <col min="6" max="6" width="7.57421875" style="1" bestFit="1" customWidth="1"/>
    <col min="7" max="7" width="1.57421875" style="1" customWidth="1"/>
    <col min="8" max="8" width="10.28125" style="2" bestFit="1" customWidth="1"/>
    <col min="9" max="9" width="8.00390625" style="2" bestFit="1" customWidth="1"/>
    <col min="10" max="10" width="7.421875" style="2" bestFit="1" customWidth="1"/>
    <col min="11" max="16384" width="9.140625" style="1" customWidth="1"/>
  </cols>
  <sheetData>
    <row r="1" spans="2:10" ht="15">
      <c r="B1" s="1" t="s">
        <v>92</v>
      </c>
      <c r="C1" s="1" t="s">
        <v>93</v>
      </c>
      <c r="D1" s="1" t="s">
        <v>94</v>
      </c>
      <c r="F1" s="1" t="s">
        <v>95</v>
      </c>
      <c r="H1" s="2" t="s">
        <v>92</v>
      </c>
      <c r="I1" s="2" t="s">
        <v>94</v>
      </c>
      <c r="J1" s="2" t="s">
        <v>93</v>
      </c>
    </row>
    <row r="2" spans="1:10" ht="15">
      <c r="A2" s="1" t="s">
        <v>0</v>
      </c>
      <c r="B2" s="3">
        <v>2807</v>
      </c>
      <c r="C2" s="3">
        <v>793</v>
      </c>
      <c r="D2" s="3">
        <v>1797</v>
      </c>
      <c r="E2" s="3"/>
      <c r="F2" s="3">
        <f>SUM(B2:D2)</f>
        <v>5397</v>
      </c>
      <c r="H2" s="2">
        <f>B2/F2</f>
        <v>0.5201037613488976</v>
      </c>
      <c r="I2" s="2">
        <f>D2/F2</f>
        <v>0.3329627570872707</v>
      </c>
      <c r="J2" s="2">
        <f>C2/F2</f>
        <v>0.14693348156383176</v>
      </c>
    </row>
    <row r="3" spans="1:10" ht="15">
      <c r="A3" s="1" t="s">
        <v>1</v>
      </c>
      <c r="B3" s="3">
        <v>15590</v>
      </c>
      <c r="C3" s="3">
        <v>4194</v>
      </c>
      <c r="D3" s="3">
        <v>12204</v>
      </c>
      <c r="E3" s="3"/>
      <c r="F3" s="3">
        <f aca="true" t="shared" si="0" ref="F3:F66">SUM(B3:D3)</f>
        <v>31988</v>
      </c>
      <c r="H3" s="2">
        <f aca="true" t="shared" si="1" ref="H3:H66">B3/F3</f>
        <v>0.48737026384894333</v>
      </c>
      <c r="I3" s="2">
        <f aca="true" t="shared" si="2" ref="I3:I66">D3/F3</f>
        <v>0.3815180692759785</v>
      </c>
      <c r="J3" s="2">
        <f aca="true" t="shared" si="3" ref="J3:J66">C3/F3</f>
        <v>0.13111166687507816</v>
      </c>
    </row>
    <row r="4" spans="1:10" ht="15">
      <c r="A4" s="1" t="s">
        <v>2</v>
      </c>
      <c r="B4" s="3">
        <v>4013</v>
      </c>
      <c r="C4" s="3">
        <v>779</v>
      </c>
      <c r="D4" s="3">
        <v>3076</v>
      </c>
      <c r="E4" s="3"/>
      <c r="F4" s="3">
        <f t="shared" si="0"/>
        <v>7868</v>
      </c>
      <c r="H4" s="2">
        <f t="shared" si="1"/>
        <v>0.5100406710726996</v>
      </c>
      <c r="I4" s="2">
        <f t="shared" si="2"/>
        <v>0.3909506863243518</v>
      </c>
      <c r="J4" s="2">
        <f t="shared" si="3"/>
        <v>0.09900864260294866</v>
      </c>
    </row>
    <row r="5" spans="1:10" ht="15">
      <c r="A5" s="1" t="s">
        <v>3</v>
      </c>
      <c r="B5" s="3">
        <v>560</v>
      </c>
      <c r="C5" s="3">
        <v>183</v>
      </c>
      <c r="D5" s="3">
        <v>357</v>
      </c>
      <c r="E5" s="3"/>
      <c r="F5" s="3">
        <f t="shared" si="0"/>
        <v>1100</v>
      </c>
      <c r="H5" s="2">
        <f t="shared" si="1"/>
        <v>0.509090909090909</v>
      </c>
      <c r="I5" s="2">
        <f t="shared" si="2"/>
        <v>0.3245454545454545</v>
      </c>
      <c r="J5" s="2">
        <f t="shared" si="3"/>
        <v>0.16636363636363635</v>
      </c>
    </row>
    <row r="6" spans="1:10" ht="15">
      <c r="A6" s="1" t="s">
        <v>4</v>
      </c>
      <c r="B6" s="3">
        <v>1510</v>
      </c>
      <c r="C6" s="3">
        <v>341</v>
      </c>
      <c r="D6" s="3">
        <v>935</v>
      </c>
      <c r="E6" s="3"/>
      <c r="F6" s="3">
        <f t="shared" si="0"/>
        <v>2786</v>
      </c>
      <c r="H6" s="2">
        <f t="shared" si="1"/>
        <v>0.5419956927494616</v>
      </c>
      <c r="I6" s="2">
        <f t="shared" si="2"/>
        <v>0.3356066044508256</v>
      </c>
      <c r="J6" s="2">
        <f t="shared" si="3"/>
        <v>0.12239770279971285</v>
      </c>
    </row>
    <row r="7" spans="1:10" ht="15">
      <c r="A7" s="1" t="s">
        <v>5</v>
      </c>
      <c r="B7" s="3">
        <v>1721</v>
      </c>
      <c r="C7" s="3">
        <v>275</v>
      </c>
      <c r="D7" s="3">
        <v>1501</v>
      </c>
      <c r="E7" s="3"/>
      <c r="F7" s="3">
        <f t="shared" si="0"/>
        <v>3497</v>
      </c>
      <c r="H7" s="2">
        <f t="shared" si="1"/>
        <v>0.49213611667143264</v>
      </c>
      <c r="I7" s="2">
        <f t="shared" si="2"/>
        <v>0.4292250500428939</v>
      </c>
      <c r="J7" s="2">
        <f t="shared" si="3"/>
        <v>0.07863883328567343</v>
      </c>
    </row>
    <row r="8" spans="1:10" ht="15">
      <c r="A8" s="1" t="s">
        <v>6</v>
      </c>
      <c r="B8" s="3">
        <v>988</v>
      </c>
      <c r="C8" s="3">
        <v>217</v>
      </c>
      <c r="D8" s="3">
        <v>1022</v>
      </c>
      <c r="E8" s="3"/>
      <c r="F8" s="3">
        <f t="shared" si="0"/>
        <v>2227</v>
      </c>
      <c r="H8" s="2">
        <f t="shared" si="1"/>
        <v>0.44364616075437807</v>
      </c>
      <c r="I8" s="2">
        <f t="shared" si="2"/>
        <v>0.4589133363268972</v>
      </c>
      <c r="J8" s="2">
        <f t="shared" si="3"/>
        <v>0.09744050291872475</v>
      </c>
    </row>
    <row r="9" spans="1:10" ht="15">
      <c r="A9" s="1" t="s">
        <v>7</v>
      </c>
      <c r="B9" s="3">
        <v>1201</v>
      </c>
      <c r="C9" s="3">
        <v>356</v>
      </c>
      <c r="D9" s="3">
        <v>944</v>
      </c>
      <c r="E9" s="3"/>
      <c r="F9" s="3">
        <f t="shared" si="0"/>
        <v>2501</v>
      </c>
      <c r="H9" s="2">
        <f t="shared" si="1"/>
        <v>0.4802079168332667</v>
      </c>
      <c r="I9" s="2">
        <f t="shared" si="2"/>
        <v>0.37744902039184325</v>
      </c>
      <c r="J9" s="2">
        <f t="shared" si="3"/>
        <v>0.14234306277489003</v>
      </c>
    </row>
    <row r="10" spans="1:10" ht="15">
      <c r="A10" s="1" t="s">
        <v>8</v>
      </c>
      <c r="B10" s="3">
        <v>3639</v>
      </c>
      <c r="C10" s="3">
        <v>680</v>
      </c>
      <c r="D10" s="3">
        <v>2324</v>
      </c>
      <c r="E10" s="3"/>
      <c r="F10" s="3">
        <f t="shared" si="0"/>
        <v>6643</v>
      </c>
      <c r="H10" s="2">
        <f t="shared" si="1"/>
        <v>0.5477946710823424</v>
      </c>
      <c r="I10" s="2">
        <f t="shared" si="2"/>
        <v>0.3498419388830348</v>
      </c>
      <c r="J10" s="2">
        <f t="shared" si="3"/>
        <v>0.10236339003462291</v>
      </c>
    </row>
    <row r="11" spans="1:10" ht="15">
      <c r="A11" s="1" t="s">
        <v>9</v>
      </c>
      <c r="B11" s="3">
        <v>7151</v>
      </c>
      <c r="C11" s="3">
        <v>2035</v>
      </c>
      <c r="D11" s="3">
        <v>6841</v>
      </c>
      <c r="E11" s="3"/>
      <c r="F11" s="3">
        <f t="shared" si="0"/>
        <v>16027</v>
      </c>
      <c r="H11" s="2">
        <f t="shared" si="1"/>
        <v>0.44618456354901104</v>
      </c>
      <c r="I11" s="2">
        <f t="shared" si="2"/>
        <v>0.42684220378111937</v>
      </c>
      <c r="J11" s="2">
        <f t="shared" si="3"/>
        <v>0.1269732326698696</v>
      </c>
    </row>
    <row r="12" spans="1:10" ht="15">
      <c r="A12" s="1" t="s">
        <v>10</v>
      </c>
      <c r="B12" s="3">
        <v>2101</v>
      </c>
      <c r="C12" s="3">
        <v>460</v>
      </c>
      <c r="D12" s="3">
        <v>2993</v>
      </c>
      <c r="E12" s="3"/>
      <c r="F12" s="3">
        <f t="shared" si="0"/>
        <v>5554</v>
      </c>
      <c r="H12" s="2">
        <f t="shared" si="1"/>
        <v>0.37828592005761613</v>
      </c>
      <c r="I12" s="2">
        <f t="shared" si="2"/>
        <v>0.5388908894490457</v>
      </c>
      <c r="J12" s="2">
        <f t="shared" si="3"/>
        <v>0.08282319049333814</v>
      </c>
    </row>
    <row r="13" spans="1:10" ht="15">
      <c r="A13" s="1" t="s">
        <v>11</v>
      </c>
      <c r="B13" s="3">
        <v>2016</v>
      </c>
      <c r="C13" s="3">
        <v>404</v>
      </c>
      <c r="D13" s="3">
        <v>1195</v>
      </c>
      <c r="E13" s="3"/>
      <c r="F13" s="3">
        <f t="shared" si="0"/>
        <v>3615</v>
      </c>
      <c r="H13" s="2">
        <f t="shared" si="1"/>
        <v>0.5576763485477179</v>
      </c>
      <c r="I13" s="2">
        <f t="shared" si="2"/>
        <v>0.330567081604426</v>
      </c>
      <c r="J13" s="2">
        <f t="shared" si="3"/>
        <v>0.11175656984785616</v>
      </c>
    </row>
    <row r="14" spans="1:10" ht="15">
      <c r="A14" s="1" t="s">
        <v>12</v>
      </c>
      <c r="B14" s="3">
        <v>747</v>
      </c>
      <c r="C14" s="3">
        <v>191</v>
      </c>
      <c r="D14" s="3">
        <v>667</v>
      </c>
      <c r="E14" s="3"/>
      <c r="F14" s="3">
        <f t="shared" si="0"/>
        <v>1605</v>
      </c>
      <c r="H14" s="2">
        <f t="shared" si="1"/>
        <v>0.4654205607476635</v>
      </c>
      <c r="I14" s="2">
        <f t="shared" si="2"/>
        <v>0.41557632398753896</v>
      </c>
      <c r="J14" s="2">
        <f t="shared" si="3"/>
        <v>0.11900311526479751</v>
      </c>
    </row>
    <row r="15" spans="1:10" ht="15">
      <c r="A15" s="1" t="s">
        <v>13</v>
      </c>
      <c r="B15" s="3">
        <v>1682</v>
      </c>
      <c r="C15" s="3">
        <v>381</v>
      </c>
      <c r="D15" s="3">
        <v>1674</v>
      </c>
      <c r="E15" s="3"/>
      <c r="F15" s="3">
        <f t="shared" si="0"/>
        <v>3737</v>
      </c>
      <c r="H15" s="2">
        <f t="shared" si="1"/>
        <v>0.4500936580144501</v>
      </c>
      <c r="I15" s="2">
        <f t="shared" si="2"/>
        <v>0.44795290339844795</v>
      </c>
      <c r="J15" s="2">
        <f t="shared" si="3"/>
        <v>0.10195343858710196</v>
      </c>
    </row>
    <row r="16" spans="1:10" ht="15">
      <c r="A16" s="1" t="s">
        <v>14</v>
      </c>
      <c r="B16" s="3">
        <v>2253</v>
      </c>
      <c r="C16" s="3">
        <v>785</v>
      </c>
      <c r="D16" s="3">
        <v>1371</v>
      </c>
      <c r="E16" s="3"/>
      <c r="F16" s="3">
        <f t="shared" si="0"/>
        <v>4409</v>
      </c>
      <c r="H16" s="2">
        <f t="shared" si="1"/>
        <v>0.5110002268088002</v>
      </c>
      <c r="I16" s="2">
        <f t="shared" si="2"/>
        <v>0.3109548650487639</v>
      </c>
      <c r="J16" s="2">
        <f t="shared" si="3"/>
        <v>0.17804490814243593</v>
      </c>
    </row>
    <row r="17" spans="1:10" ht="15">
      <c r="A17" s="1" t="s">
        <v>15</v>
      </c>
      <c r="B17" s="3">
        <v>1340</v>
      </c>
      <c r="C17" s="3">
        <v>231</v>
      </c>
      <c r="D17" s="3">
        <v>749</v>
      </c>
      <c r="E17" s="3"/>
      <c r="F17" s="3">
        <f t="shared" si="0"/>
        <v>2320</v>
      </c>
      <c r="H17" s="2">
        <f t="shared" si="1"/>
        <v>0.5775862068965517</v>
      </c>
      <c r="I17" s="2">
        <f t="shared" si="2"/>
        <v>0.3228448275862069</v>
      </c>
      <c r="J17" s="2">
        <f t="shared" si="3"/>
        <v>0.09956896551724138</v>
      </c>
    </row>
    <row r="18" spans="1:10" ht="15">
      <c r="A18" s="1" t="s">
        <v>16</v>
      </c>
      <c r="B18" s="3">
        <v>1634</v>
      </c>
      <c r="C18" s="3">
        <v>375</v>
      </c>
      <c r="D18" s="3">
        <v>1095</v>
      </c>
      <c r="E18" s="3"/>
      <c r="F18" s="3">
        <f t="shared" si="0"/>
        <v>3104</v>
      </c>
      <c r="H18" s="2">
        <f t="shared" si="1"/>
        <v>0.5264175257731959</v>
      </c>
      <c r="I18" s="2">
        <f t="shared" si="2"/>
        <v>0.35277061855670105</v>
      </c>
      <c r="J18" s="2">
        <f t="shared" si="3"/>
        <v>0.1208118556701031</v>
      </c>
    </row>
    <row r="19" spans="1:10" ht="15">
      <c r="A19" s="1" t="s">
        <v>17</v>
      </c>
      <c r="B19" s="3">
        <v>9192</v>
      </c>
      <c r="C19" s="3">
        <v>1625</v>
      </c>
      <c r="D19" s="3">
        <v>6422</v>
      </c>
      <c r="E19" s="3"/>
      <c r="F19" s="3">
        <f t="shared" si="0"/>
        <v>17239</v>
      </c>
      <c r="H19" s="2">
        <f t="shared" si="1"/>
        <v>0.5332095829224432</v>
      </c>
      <c r="I19" s="2">
        <f t="shared" si="2"/>
        <v>0.372527408782412</v>
      </c>
      <c r="J19" s="2">
        <f t="shared" si="3"/>
        <v>0.09426300829514472</v>
      </c>
    </row>
    <row r="20" spans="1:10" ht="15">
      <c r="A20" s="1" t="s">
        <v>18</v>
      </c>
      <c r="B20" s="3">
        <v>2800</v>
      </c>
      <c r="C20" s="3">
        <v>1163</v>
      </c>
      <c r="D20" s="3">
        <v>2373</v>
      </c>
      <c r="E20" s="3"/>
      <c r="F20" s="3">
        <f t="shared" si="0"/>
        <v>6336</v>
      </c>
      <c r="H20" s="2">
        <f t="shared" si="1"/>
        <v>0.44191919191919193</v>
      </c>
      <c r="I20" s="2">
        <f t="shared" si="2"/>
        <v>0.37452651515151514</v>
      </c>
      <c r="J20" s="2">
        <f t="shared" si="3"/>
        <v>0.18355429292929293</v>
      </c>
    </row>
    <row r="21" spans="1:10" ht="15">
      <c r="A21" s="1" t="s">
        <v>19</v>
      </c>
      <c r="B21" s="3">
        <v>4066</v>
      </c>
      <c r="C21" s="3">
        <v>1362</v>
      </c>
      <c r="D21" s="3">
        <v>3926</v>
      </c>
      <c r="E21" s="3"/>
      <c r="F21" s="3">
        <f t="shared" si="0"/>
        <v>9354</v>
      </c>
      <c r="H21" s="2">
        <f t="shared" si="1"/>
        <v>0.43468035065212746</v>
      </c>
      <c r="I21" s="2">
        <f t="shared" si="2"/>
        <v>0.41971349155441523</v>
      </c>
      <c r="J21" s="2">
        <f t="shared" si="3"/>
        <v>0.14560615779345734</v>
      </c>
    </row>
    <row r="22" spans="1:10" ht="15">
      <c r="A22" s="1" t="s">
        <v>20</v>
      </c>
      <c r="B22" s="3">
        <v>1444</v>
      </c>
      <c r="C22" s="3">
        <v>304</v>
      </c>
      <c r="D22" s="3">
        <v>891</v>
      </c>
      <c r="E22" s="3"/>
      <c r="F22" s="3">
        <f t="shared" si="0"/>
        <v>2639</v>
      </c>
      <c r="H22" s="2">
        <f t="shared" si="1"/>
        <v>0.5471769609700644</v>
      </c>
      <c r="I22" s="2">
        <f t="shared" si="2"/>
        <v>0.3376278893520273</v>
      </c>
      <c r="J22" s="2">
        <f t="shared" si="3"/>
        <v>0.1151951496779083</v>
      </c>
    </row>
    <row r="23" spans="1:10" ht="15">
      <c r="A23" s="1" t="s">
        <v>21</v>
      </c>
      <c r="B23" s="3">
        <v>4154</v>
      </c>
      <c r="C23" s="3">
        <v>1146</v>
      </c>
      <c r="D23" s="3">
        <v>3053</v>
      </c>
      <c r="E23" s="3"/>
      <c r="F23" s="3">
        <f t="shared" si="0"/>
        <v>8353</v>
      </c>
      <c r="H23" s="2">
        <f t="shared" si="1"/>
        <v>0.49730635699748593</v>
      </c>
      <c r="I23" s="2">
        <f t="shared" si="2"/>
        <v>0.3654974260744643</v>
      </c>
      <c r="J23" s="2">
        <f t="shared" si="3"/>
        <v>0.1371962169280498</v>
      </c>
    </row>
    <row r="24" spans="1:10" ht="15">
      <c r="A24" s="1" t="s">
        <v>22</v>
      </c>
      <c r="B24" s="3">
        <v>1286</v>
      </c>
      <c r="C24" s="3">
        <v>317</v>
      </c>
      <c r="D24" s="3">
        <v>1306</v>
      </c>
      <c r="E24" s="3"/>
      <c r="F24" s="3">
        <f t="shared" si="0"/>
        <v>2909</v>
      </c>
      <c r="H24" s="2">
        <f t="shared" si="1"/>
        <v>0.44207631488484017</v>
      </c>
      <c r="I24" s="2">
        <f t="shared" si="2"/>
        <v>0.4489515297353042</v>
      </c>
      <c r="J24" s="2">
        <f t="shared" si="3"/>
        <v>0.10897215537985562</v>
      </c>
    </row>
    <row r="25" spans="1:10" ht="15">
      <c r="A25" s="1" t="s">
        <v>23</v>
      </c>
      <c r="B25" s="3">
        <v>1237</v>
      </c>
      <c r="C25" s="3">
        <v>503</v>
      </c>
      <c r="D25" s="3">
        <v>1023</v>
      </c>
      <c r="E25" s="3"/>
      <c r="F25" s="3">
        <f t="shared" si="0"/>
        <v>2763</v>
      </c>
      <c r="H25" s="2">
        <f t="shared" si="1"/>
        <v>0.44770177343467243</v>
      </c>
      <c r="I25" s="2">
        <f t="shared" si="2"/>
        <v>0.3702497285559175</v>
      </c>
      <c r="J25" s="2">
        <f t="shared" si="3"/>
        <v>0.18204849800941006</v>
      </c>
    </row>
    <row r="26" spans="1:10" ht="15">
      <c r="A26" s="1" t="s">
        <v>24</v>
      </c>
      <c r="B26" s="3">
        <v>1092</v>
      </c>
      <c r="C26" s="3">
        <v>287</v>
      </c>
      <c r="D26" s="3">
        <v>1208</v>
      </c>
      <c r="E26" s="3"/>
      <c r="F26" s="3">
        <f t="shared" si="0"/>
        <v>2587</v>
      </c>
      <c r="H26" s="2">
        <f t="shared" si="1"/>
        <v>0.4221105527638191</v>
      </c>
      <c r="I26" s="2">
        <f t="shared" si="2"/>
        <v>0.4669501352918438</v>
      </c>
      <c r="J26" s="2">
        <f t="shared" si="3"/>
        <v>0.11093931194433707</v>
      </c>
    </row>
    <row r="27" spans="1:10" ht="15">
      <c r="A27" s="1" t="s">
        <v>25</v>
      </c>
      <c r="B27" s="3">
        <v>2408</v>
      </c>
      <c r="C27" s="3">
        <v>704</v>
      </c>
      <c r="D27" s="3">
        <v>2688</v>
      </c>
      <c r="E27" s="3"/>
      <c r="F27" s="3">
        <f t="shared" si="0"/>
        <v>5800</v>
      </c>
      <c r="H27" s="2">
        <f t="shared" si="1"/>
        <v>0.41517241379310343</v>
      </c>
      <c r="I27" s="2">
        <f t="shared" si="2"/>
        <v>0.463448275862069</v>
      </c>
      <c r="J27" s="2">
        <f t="shared" si="3"/>
        <v>0.12137931034482759</v>
      </c>
    </row>
    <row r="28" spans="1:10" ht="15">
      <c r="A28" s="1" t="s">
        <v>26</v>
      </c>
      <c r="B28" s="3">
        <v>4555</v>
      </c>
      <c r="C28" s="3">
        <v>814</v>
      </c>
      <c r="D28" s="3">
        <v>4105</v>
      </c>
      <c r="E28" s="3"/>
      <c r="F28" s="3">
        <f t="shared" si="0"/>
        <v>9474</v>
      </c>
      <c r="H28" s="2">
        <f t="shared" si="1"/>
        <v>0.4807895292379143</v>
      </c>
      <c r="I28" s="2">
        <f t="shared" si="2"/>
        <v>0.43329111251847163</v>
      </c>
      <c r="J28" s="2">
        <f t="shared" si="3"/>
        <v>0.0859193582436141</v>
      </c>
    </row>
    <row r="29" spans="1:10" ht="15">
      <c r="A29" s="1" t="s">
        <v>27</v>
      </c>
      <c r="B29" s="3">
        <v>2529</v>
      </c>
      <c r="C29" s="3">
        <v>425</v>
      </c>
      <c r="D29" s="3">
        <v>2663</v>
      </c>
      <c r="E29" s="3"/>
      <c r="F29" s="3">
        <f t="shared" si="0"/>
        <v>5617</v>
      </c>
      <c r="H29" s="2">
        <f t="shared" si="1"/>
        <v>0.4502403418194766</v>
      </c>
      <c r="I29" s="2">
        <f t="shared" si="2"/>
        <v>0.4740964927897454</v>
      </c>
      <c r="J29" s="2">
        <f t="shared" si="3"/>
        <v>0.075663165390778</v>
      </c>
    </row>
    <row r="30" spans="1:10" ht="15">
      <c r="A30" s="1" t="s">
        <v>28</v>
      </c>
      <c r="B30" s="3">
        <v>1971</v>
      </c>
      <c r="C30" s="3">
        <v>365</v>
      </c>
      <c r="D30" s="3">
        <v>2439</v>
      </c>
      <c r="E30" s="3"/>
      <c r="F30" s="3">
        <f t="shared" si="0"/>
        <v>4775</v>
      </c>
      <c r="H30" s="2">
        <f t="shared" si="1"/>
        <v>0.41277486910994765</v>
      </c>
      <c r="I30" s="2">
        <f t="shared" si="2"/>
        <v>0.5107853403141361</v>
      </c>
      <c r="J30" s="2">
        <f t="shared" si="3"/>
        <v>0.07643979057591622</v>
      </c>
    </row>
    <row r="31" spans="1:10" ht="15">
      <c r="A31" s="1" t="s">
        <v>29</v>
      </c>
      <c r="B31" s="3">
        <v>1884</v>
      </c>
      <c r="C31" s="3">
        <v>374</v>
      </c>
      <c r="D31" s="3">
        <v>2350</v>
      </c>
      <c r="E31" s="3"/>
      <c r="F31" s="3">
        <f t="shared" si="0"/>
        <v>4608</v>
      </c>
      <c r="H31" s="2">
        <f t="shared" si="1"/>
        <v>0.4088541666666667</v>
      </c>
      <c r="I31" s="2">
        <f t="shared" si="2"/>
        <v>0.5099826388888888</v>
      </c>
      <c r="J31" s="2">
        <f t="shared" si="3"/>
        <v>0.08116319444444445</v>
      </c>
    </row>
    <row r="32" spans="1:10" ht="15">
      <c r="A32" s="1" t="s">
        <v>30</v>
      </c>
      <c r="B32" s="3">
        <v>2073</v>
      </c>
      <c r="C32" s="3">
        <v>687</v>
      </c>
      <c r="D32" s="3">
        <v>1931</v>
      </c>
      <c r="E32" s="3"/>
      <c r="F32" s="3">
        <f t="shared" si="0"/>
        <v>4691</v>
      </c>
      <c r="H32" s="2">
        <f t="shared" si="1"/>
        <v>0.441910040503091</v>
      </c>
      <c r="I32" s="2">
        <f t="shared" si="2"/>
        <v>0.4116393093157109</v>
      </c>
      <c r="J32" s="2">
        <f t="shared" si="3"/>
        <v>0.14645065018119804</v>
      </c>
    </row>
    <row r="33" spans="1:10" ht="15">
      <c r="A33" s="1" t="s">
        <v>31</v>
      </c>
      <c r="B33" s="3">
        <v>2350</v>
      </c>
      <c r="C33" s="3">
        <v>412</v>
      </c>
      <c r="D33" s="3">
        <v>3794</v>
      </c>
      <c r="E33" s="3"/>
      <c r="F33" s="3">
        <f t="shared" si="0"/>
        <v>6556</v>
      </c>
      <c r="H33" s="2">
        <f t="shared" si="1"/>
        <v>0.3584502745576571</v>
      </c>
      <c r="I33" s="2">
        <f t="shared" si="2"/>
        <v>0.5787065283709579</v>
      </c>
      <c r="J33" s="2">
        <f t="shared" si="3"/>
        <v>0.06284319707138498</v>
      </c>
    </row>
    <row r="34" spans="1:10" ht="15">
      <c r="A34" s="1" t="s">
        <v>32</v>
      </c>
      <c r="B34" s="3">
        <v>3046</v>
      </c>
      <c r="C34" s="3">
        <v>486</v>
      </c>
      <c r="D34" s="3">
        <v>2679</v>
      </c>
      <c r="E34" s="3"/>
      <c r="F34" s="3">
        <f t="shared" si="0"/>
        <v>6211</v>
      </c>
      <c r="H34" s="2">
        <f t="shared" si="1"/>
        <v>0.49042022218644343</v>
      </c>
      <c r="I34" s="2">
        <f t="shared" si="2"/>
        <v>0.4313315086137498</v>
      </c>
      <c r="J34" s="2">
        <f t="shared" si="3"/>
        <v>0.07824826919980679</v>
      </c>
    </row>
    <row r="35" spans="1:10" ht="15">
      <c r="A35" s="1" t="s">
        <v>33</v>
      </c>
      <c r="B35" s="3">
        <v>5280</v>
      </c>
      <c r="C35" s="3">
        <v>1089</v>
      </c>
      <c r="D35" s="3">
        <v>4779</v>
      </c>
      <c r="E35" s="3"/>
      <c r="F35" s="3">
        <f t="shared" si="0"/>
        <v>11148</v>
      </c>
      <c r="H35" s="2">
        <f t="shared" si="1"/>
        <v>0.4736275565123789</v>
      </c>
      <c r="I35" s="2">
        <f t="shared" si="2"/>
        <v>0.42868675995694294</v>
      </c>
      <c r="J35" s="2">
        <f t="shared" si="3"/>
        <v>0.09768568353067815</v>
      </c>
    </row>
    <row r="36" spans="1:10" ht="15">
      <c r="A36" s="1" t="s">
        <v>34</v>
      </c>
      <c r="B36" s="3">
        <v>2101</v>
      </c>
      <c r="C36" s="3">
        <v>538</v>
      </c>
      <c r="D36" s="3">
        <v>1568</v>
      </c>
      <c r="E36" s="3"/>
      <c r="F36" s="3">
        <f t="shared" si="0"/>
        <v>4207</v>
      </c>
      <c r="H36" s="2">
        <f t="shared" si="1"/>
        <v>0.49940575231756595</v>
      </c>
      <c r="I36" s="2">
        <f t="shared" si="2"/>
        <v>0.37271214642262895</v>
      </c>
      <c r="J36" s="2">
        <f t="shared" si="3"/>
        <v>0.1278821012598051</v>
      </c>
    </row>
    <row r="37" spans="1:10" ht="15">
      <c r="A37" s="1" t="s">
        <v>35</v>
      </c>
      <c r="B37" s="3">
        <v>2841</v>
      </c>
      <c r="C37" s="3">
        <v>656</v>
      </c>
      <c r="D37" s="3">
        <v>2773</v>
      </c>
      <c r="E37" s="3"/>
      <c r="F37" s="3">
        <f t="shared" si="0"/>
        <v>6270</v>
      </c>
      <c r="H37" s="2">
        <f t="shared" si="1"/>
        <v>0.45311004784688996</v>
      </c>
      <c r="I37" s="2">
        <f t="shared" si="2"/>
        <v>0.4422647527910686</v>
      </c>
      <c r="J37" s="2">
        <f t="shared" si="3"/>
        <v>0.10462519936204147</v>
      </c>
    </row>
    <row r="38" spans="1:10" ht="15">
      <c r="A38" s="1" t="s">
        <v>36</v>
      </c>
      <c r="B38" s="3">
        <v>627</v>
      </c>
      <c r="C38" s="3">
        <v>219</v>
      </c>
      <c r="D38" s="3">
        <v>777</v>
      </c>
      <c r="E38" s="3"/>
      <c r="F38" s="3">
        <f t="shared" si="0"/>
        <v>1623</v>
      </c>
      <c r="H38" s="2">
        <f t="shared" si="1"/>
        <v>0.38632162661737524</v>
      </c>
      <c r="I38" s="2">
        <f t="shared" si="2"/>
        <v>0.4787430683918669</v>
      </c>
      <c r="J38" s="2">
        <f t="shared" si="3"/>
        <v>0.13493530499075784</v>
      </c>
    </row>
    <row r="39" spans="1:10" ht="15">
      <c r="A39" s="1" t="s">
        <v>37</v>
      </c>
      <c r="B39" s="3">
        <v>1626</v>
      </c>
      <c r="C39" s="3">
        <v>297</v>
      </c>
      <c r="D39" s="3">
        <v>841</v>
      </c>
      <c r="E39" s="3"/>
      <c r="F39" s="3">
        <f t="shared" si="0"/>
        <v>2764</v>
      </c>
      <c r="H39" s="2">
        <f t="shared" si="1"/>
        <v>0.5882778581765558</v>
      </c>
      <c r="I39" s="2">
        <f t="shared" si="2"/>
        <v>0.30426917510853835</v>
      </c>
      <c r="J39" s="2">
        <f t="shared" si="3"/>
        <v>0.10745296671490594</v>
      </c>
    </row>
    <row r="40" spans="1:10" ht="15">
      <c r="A40" s="1" t="s">
        <v>38</v>
      </c>
      <c r="B40" s="3">
        <v>2001</v>
      </c>
      <c r="C40" s="3">
        <v>483</v>
      </c>
      <c r="D40" s="3">
        <v>1476</v>
      </c>
      <c r="E40" s="3"/>
      <c r="F40" s="3">
        <f t="shared" si="0"/>
        <v>3960</v>
      </c>
      <c r="H40" s="2">
        <f t="shared" si="1"/>
        <v>0.5053030303030303</v>
      </c>
      <c r="I40" s="2">
        <f t="shared" si="2"/>
        <v>0.37272727272727274</v>
      </c>
      <c r="J40" s="2">
        <f t="shared" si="3"/>
        <v>0.12196969696969696</v>
      </c>
    </row>
    <row r="41" spans="1:10" ht="15">
      <c r="A41" s="1" t="s">
        <v>39</v>
      </c>
      <c r="B41" s="3">
        <v>1099</v>
      </c>
      <c r="C41" s="3">
        <v>209</v>
      </c>
      <c r="D41" s="3">
        <v>1043</v>
      </c>
      <c r="E41" s="3"/>
      <c r="F41" s="3">
        <f t="shared" si="0"/>
        <v>2351</v>
      </c>
      <c r="H41" s="2">
        <f t="shared" si="1"/>
        <v>0.46746065504040835</v>
      </c>
      <c r="I41" s="2">
        <f t="shared" si="2"/>
        <v>0.44364100382815824</v>
      </c>
      <c r="J41" s="2">
        <f t="shared" si="3"/>
        <v>0.08889834113143344</v>
      </c>
    </row>
    <row r="42" spans="1:10" ht="15">
      <c r="A42" s="1" t="s">
        <v>40</v>
      </c>
      <c r="B42" s="3">
        <v>2583</v>
      </c>
      <c r="C42" s="3">
        <v>463</v>
      </c>
      <c r="D42" s="3">
        <v>3425</v>
      </c>
      <c r="E42" s="3"/>
      <c r="F42" s="3">
        <f t="shared" si="0"/>
        <v>6471</v>
      </c>
      <c r="H42" s="2">
        <f t="shared" si="1"/>
        <v>0.3991655076495132</v>
      </c>
      <c r="I42" s="2">
        <f t="shared" si="2"/>
        <v>0.5292845000772678</v>
      </c>
      <c r="J42" s="2">
        <f t="shared" si="3"/>
        <v>0.07154999227321898</v>
      </c>
    </row>
    <row r="43" spans="1:10" ht="15">
      <c r="A43" s="1" t="s">
        <v>41</v>
      </c>
      <c r="B43" s="3">
        <v>3940</v>
      </c>
      <c r="C43" s="3">
        <v>896</v>
      </c>
      <c r="D43" s="3">
        <v>4693</v>
      </c>
      <c r="E43" s="3"/>
      <c r="F43" s="3">
        <f t="shared" si="0"/>
        <v>9529</v>
      </c>
      <c r="H43" s="2">
        <f t="shared" si="1"/>
        <v>0.4134746563123098</v>
      </c>
      <c r="I43" s="2">
        <f t="shared" si="2"/>
        <v>0.4924965893587995</v>
      </c>
      <c r="J43" s="2">
        <f t="shared" si="3"/>
        <v>0.09402875432889075</v>
      </c>
    </row>
    <row r="44" spans="1:10" ht="15">
      <c r="A44" s="1" t="s">
        <v>42</v>
      </c>
      <c r="B44" s="3">
        <v>2131</v>
      </c>
      <c r="C44" s="3">
        <v>477</v>
      </c>
      <c r="D44" s="3">
        <v>1968</v>
      </c>
      <c r="E44" s="3"/>
      <c r="F44" s="3">
        <f t="shared" si="0"/>
        <v>4576</v>
      </c>
      <c r="H44" s="2">
        <f t="shared" si="1"/>
        <v>0.4656905594405594</v>
      </c>
      <c r="I44" s="2">
        <f t="shared" si="2"/>
        <v>0.43006993006993005</v>
      </c>
      <c r="J44" s="2">
        <f t="shared" si="3"/>
        <v>0.1042395104895105</v>
      </c>
    </row>
    <row r="45" spans="1:10" ht="15">
      <c r="A45" s="1" t="s">
        <v>43</v>
      </c>
      <c r="B45" s="3">
        <v>598</v>
      </c>
      <c r="C45" s="3">
        <v>215</v>
      </c>
      <c r="D45" s="3">
        <v>592</v>
      </c>
      <c r="E45" s="3"/>
      <c r="F45" s="3">
        <f t="shared" si="0"/>
        <v>1405</v>
      </c>
      <c r="H45" s="2">
        <f t="shared" si="1"/>
        <v>0.42562277580071173</v>
      </c>
      <c r="I45" s="2">
        <f t="shared" si="2"/>
        <v>0.4213523131672598</v>
      </c>
      <c r="J45" s="2">
        <f t="shared" si="3"/>
        <v>0.15302491103202848</v>
      </c>
    </row>
    <row r="46" spans="1:10" ht="15">
      <c r="A46" s="1" t="s">
        <v>44</v>
      </c>
      <c r="B46" s="3">
        <v>52634</v>
      </c>
      <c r="C46" s="3">
        <v>14936</v>
      </c>
      <c r="D46" s="3">
        <v>50469</v>
      </c>
      <c r="E46" s="3"/>
      <c r="F46" s="3">
        <f t="shared" si="0"/>
        <v>118039</v>
      </c>
      <c r="H46" s="2">
        <f t="shared" si="1"/>
        <v>0.4459034725810961</v>
      </c>
      <c r="I46" s="2">
        <f t="shared" si="2"/>
        <v>0.42756207694067216</v>
      </c>
      <c r="J46" s="2">
        <f t="shared" si="3"/>
        <v>0.12653445047823178</v>
      </c>
    </row>
    <row r="47" spans="1:10" ht="15">
      <c r="A47" s="1" t="s">
        <v>45</v>
      </c>
      <c r="B47" s="3">
        <v>4384</v>
      </c>
      <c r="C47" s="3">
        <v>1907</v>
      </c>
      <c r="D47" s="3">
        <v>4776</v>
      </c>
      <c r="E47" s="3"/>
      <c r="F47" s="3">
        <f t="shared" si="0"/>
        <v>11067</v>
      </c>
      <c r="H47" s="2">
        <f t="shared" si="1"/>
        <v>0.3961326466070299</v>
      </c>
      <c r="I47" s="2">
        <f t="shared" si="2"/>
        <v>0.43155326646787745</v>
      </c>
      <c r="J47" s="2">
        <f t="shared" si="3"/>
        <v>0.17231408692509262</v>
      </c>
    </row>
    <row r="48" spans="1:10" ht="15">
      <c r="A48" s="1" t="s">
        <v>46</v>
      </c>
      <c r="B48" s="3">
        <v>1698</v>
      </c>
      <c r="C48" s="3">
        <v>260</v>
      </c>
      <c r="D48" s="3">
        <v>2097</v>
      </c>
      <c r="E48" s="3"/>
      <c r="F48" s="3">
        <f t="shared" si="0"/>
        <v>4055</v>
      </c>
      <c r="H48" s="2">
        <f t="shared" si="1"/>
        <v>0.4187422934648582</v>
      </c>
      <c r="I48" s="2">
        <f t="shared" si="2"/>
        <v>0.5171393341553637</v>
      </c>
      <c r="J48" s="2">
        <f t="shared" si="3"/>
        <v>0.06411837237977805</v>
      </c>
    </row>
    <row r="49" spans="1:10" ht="15">
      <c r="A49" s="1" t="s">
        <v>47</v>
      </c>
      <c r="B49" s="3">
        <v>11998</v>
      </c>
      <c r="C49" s="3">
        <v>1906</v>
      </c>
      <c r="D49" s="3">
        <v>10288</v>
      </c>
      <c r="E49" s="3"/>
      <c r="F49" s="3">
        <f t="shared" si="0"/>
        <v>24192</v>
      </c>
      <c r="H49" s="2">
        <f t="shared" si="1"/>
        <v>0.49594907407407407</v>
      </c>
      <c r="I49" s="2">
        <f t="shared" si="2"/>
        <v>0.4252645502645503</v>
      </c>
      <c r="J49" s="2">
        <f t="shared" si="3"/>
        <v>0.07878637566137567</v>
      </c>
    </row>
    <row r="50" spans="1:10" ht="15">
      <c r="A50" s="1" t="s">
        <v>48</v>
      </c>
      <c r="B50" s="3">
        <v>56078</v>
      </c>
      <c r="C50" s="3">
        <v>7951</v>
      </c>
      <c r="D50" s="3">
        <v>30973</v>
      </c>
      <c r="E50" s="3"/>
      <c r="F50" s="3">
        <f t="shared" si="0"/>
        <v>95002</v>
      </c>
      <c r="H50" s="2">
        <f t="shared" si="1"/>
        <v>0.5902823098461085</v>
      </c>
      <c r="I50" s="2">
        <f t="shared" si="2"/>
        <v>0.3260247152691522</v>
      </c>
      <c r="J50" s="2">
        <f t="shared" si="3"/>
        <v>0.08369297488473927</v>
      </c>
    </row>
    <row r="51" spans="1:10" ht="15">
      <c r="A51" s="1" t="s">
        <v>49</v>
      </c>
      <c r="B51" s="3">
        <v>1476</v>
      </c>
      <c r="C51" s="3">
        <v>392</v>
      </c>
      <c r="D51" s="3">
        <v>1698</v>
      </c>
      <c r="E51" s="3"/>
      <c r="F51" s="3">
        <f t="shared" si="0"/>
        <v>3566</v>
      </c>
      <c r="H51" s="2">
        <f t="shared" si="1"/>
        <v>0.41390914189568145</v>
      </c>
      <c r="I51" s="2">
        <f t="shared" si="2"/>
        <v>0.4761637689287717</v>
      </c>
      <c r="J51" s="2">
        <f t="shared" si="3"/>
        <v>0.10992708917554683</v>
      </c>
    </row>
    <row r="52" spans="1:10" ht="15">
      <c r="A52" s="1" t="s">
        <v>50</v>
      </c>
      <c r="B52" s="3">
        <v>1363</v>
      </c>
      <c r="C52" s="3">
        <v>331</v>
      </c>
      <c r="D52" s="3">
        <v>1196</v>
      </c>
      <c r="E52" s="3"/>
      <c r="F52" s="3">
        <f t="shared" si="0"/>
        <v>2890</v>
      </c>
      <c r="H52" s="2">
        <f t="shared" si="1"/>
        <v>0.4716262975778547</v>
      </c>
      <c r="I52" s="2">
        <f t="shared" si="2"/>
        <v>0.413840830449827</v>
      </c>
      <c r="J52" s="2">
        <f t="shared" si="3"/>
        <v>0.11453287197231835</v>
      </c>
    </row>
    <row r="53" spans="1:10" ht="15">
      <c r="A53" s="1" t="s">
        <v>51</v>
      </c>
      <c r="B53" s="3">
        <v>2271</v>
      </c>
      <c r="C53" s="3">
        <v>435</v>
      </c>
      <c r="D53" s="3">
        <v>1558</v>
      </c>
      <c r="E53" s="3"/>
      <c r="F53" s="3">
        <f t="shared" si="0"/>
        <v>4264</v>
      </c>
      <c r="H53" s="2">
        <f t="shared" si="1"/>
        <v>0.5325984990619137</v>
      </c>
      <c r="I53" s="2">
        <f t="shared" si="2"/>
        <v>0.36538461538461536</v>
      </c>
      <c r="J53" s="2">
        <f t="shared" si="3"/>
        <v>0.10201688555347092</v>
      </c>
    </row>
    <row r="54" spans="1:10" ht="15">
      <c r="A54" s="1" t="s">
        <v>52</v>
      </c>
      <c r="B54" s="3">
        <v>5402</v>
      </c>
      <c r="C54" s="3">
        <v>3059</v>
      </c>
      <c r="D54" s="3">
        <v>2858</v>
      </c>
      <c r="E54" s="3"/>
      <c r="F54" s="3">
        <f t="shared" si="0"/>
        <v>11319</v>
      </c>
      <c r="H54" s="2">
        <f t="shared" si="1"/>
        <v>0.4772506405159466</v>
      </c>
      <c r="I54" s="2">
        <f t="shared" si="2"/>
        <v>0.2524958035162117</v>
      </c>
      <c r="J54" s="2">
        <f t="shared" si="3"/>
        <v>0.2702535559678417</v>
      </c>
    </row>
    <row r="55" spans="1:10" ht="15">
      <c r="A55" s="1" t="s">
        <v>53</v>
      </c>
      <c r="B55" s="3">
        <v>1788</v>
      </c>
      <c r="C55" s="3">
        <v>399</v>
      </c>
      <c r="D55" s="3">
        <v>1276</v>
      </c>
      <c r="E55" s="3"/>
      <c r="F55" s="3">
        <f t="shared" si="0"/>
        <v>3463</v>
      </c>
      <c r="H55" s="2">
        <f t="shared" si="1"/>
        <v>0.5163153335258447</v>
      </c>
      <c r="I55" s="2">
        <f t="shared" si="2"/>
        <v>0.36846664741553564</v>
      </c>
      <c r="J55" s="2">
        <f t="shared" si="3"/>
        <v>0.1152180190586197</v>
      </c>
    </row>
    <row r="56" spans="1:10" ht="15">
      <c r="A56" s="1" t="s">
        <v>54</v>
      </c>
      <c r="B56" s="3">
        <v>1761</v>
      </c>
      <c r="C56" s="3">
        <v>243</v>
      </c>
      <c r="D56" s="3">
        <v>2746</v>
      </c>
      <c r="E56" s="3"/>
      <c r="F56" s="3">
        <f t="shared" si="0"/>
        <v>4750</v>
      </c>
      <c r="H56" s="2">
        <f t="shared" si="1"/>
        <v>0.37073684210526314</v>
      </c>
      <c r="I56" s="2">
        <f t="shared" si="2"/>
        <v>0.5781052631578948</v>
      </c>
      <c r="J56" s="2">
        <f t="shared" si="3"/>
        <v>0.051157894736842104</v>
      </c>
    </row>
    <row r="57" spans="1:10" ht="15">
      <c r="A57" s="1" t="s">
        <v>55</v>
      </c>
      <c r="B57" s="3">
        <v>478</v>
      </c>
      <c r="C57" s="3">
        <v>205</v>
      </c>
      <c r="D57" s="3">
        <v>577</v>
      </c>
      <c r="E57" s="3"/>
      <c r="F57" s="3">
        <f t="shared" si="0"/>
        <v>1260</v>
      </c>
      <c r="H57" s="2">
        <f t="shared" si="1"/>
        <v>0.37936507936507935</v>
      </c>
      <c r="I57" s="2">
        <f t="shared" si="2"/>
        <v>0.4579365079365079</v>
      </c>
      <c r="J57" s="2">
        <f t="shared" si="3"/>
        <v>0.1626984126984127</v>
      </c>
    </row>
    <row r="58" spans="1:10" ht="15">
      <c r="A58" s="1" t="s">
        <v>56</v>
      </c>
      <c r="B58" s="3">
        <v>1746</v>
      </c>
      <c r="C58" s="3">
        <v>439</v>
      </c>
      <c r="D58" s="3">
        <v>1296</v>
      </c>
      <c r="E58" s="3"/>
      <c r="F58" s="3">
        <f t="shared" si="0"/>
        <v>3481</v>
      </c>
      <c r="H58" s="2">
        <f t="shared" si="1"/>
        <v>0.5015800057454755</v>
      </c>
      <c r="I58" s="2">
        <f t="shared" si="2"/>
        <v>0.37230680838839414</v>
      </c>
      <c r="J58" s="2">
        <f t="shared" si="3"/>
        <v>0.12611318586613043</v>
      </c>
    </row>
    <row r="59" spans="1:10" ht="15">
      <c r="A59" s="1" t="s">
        <v>57</v>
      </c>
      <c r="B59" s="3">
        <v>358</v>
      </c>
      <c r="C59" s="3">
        <v>94</v>
      </c>
      <c r="D59" s="3">
        <v>186</v>
      </c>
      <c r="E59" s="3"/>
      <c r="F59" s="3">
        <f t="shared" si="0"/>
        <v>638</v>
      </c>
      <c r="H59" s="2">
        <f t="shared" si="1"/>
        <v>0.5611285266457681</v>
      </c>
      <c r="I59" s="2">
        <f t="shared" si="2"/>
        <v>0.29153605015673983</v>
      </c>
      <c r="J59" s="2">
        <f t="shared" si="3"/>
        <v>0.14733542319749215</v>
      </c>
    </row>
    <row r="60" spans="1:10" ht="15">
      <c r="A60" s="1" t="s">
        <v>58</v>
      </c>
      <c r="B60" s="3">
        <v>1038</v>
      </c>
      <c r="C60" s="3">
        <v>185</v>
      </c>
      <c r="D60" s="3">
        <v>782</v>
      </c>
      <c r="E60" s="3"/>
      <c r="F60" s="3">
        <f t="shared" si="0"/>
        <v>2005</v>
      </c>
      <c r="H60" s="2">
        <f t="shared" si="1"/>
        <v>0.5177057356608479</v>
      </c>
      <c r="I60" s="2">
        <f t="shared" si="2"/>
        <v>0.3900249376558603</v>
      </c>
      <c r="J60" s="2">
        <f t="shared" si="3"/>
        <v>0.09226932668329177</v>
      </c>
    </row>
    <row r="61" spans="1:10" ht="15">
      <c r="A61" s="1" t="s">
        <v>59</v>
      </c>
      <c r="B61" s="3">
        <v>961</v>
      </c>
      <c r="C61" s="3">
        <v>199</v>
      </c>
      <c r="D61" s="3">
        <v>1065</v>
      </c>
      <c r="E61" s="3"/>
      <c r="F61" s="3">
        <f t="shared" si="0"/>
        <v>2225</v>
      </c>
      <c r="H61" s="2">
        <f t="shared" si="1"/>
        <v>0.43191011235955057</v>
      </c>
      <c r="I61" s="2">
        <f t="shared" si="2"/>
        <v>0.4786516853932584</v>
      </c>
      <c r="J61" s="2">
        <f t="shared" si="3"/>
        <v>0.08943820224719101</v>
      </c>
    </row>
    <row r="62" spans="1:10" ht="15">
      <c r="A62" s="1" t="s">
        <v>60</v>
      </c>
      <c r="B62" s="3">
        <v>1064</v>
      </c>
      <c r="C62" s="3">
        <v>229</v>
      </c>
      <c r="D62" s="3">
        <v>1365</v>
      </c>
      <c r="E62" s="3"/>
      <c r="F62" s="3">
        <f t="shared" si="0"/>
        <v>2658</v>
      </c>
      <c r="H62" s="2">
        <f t="shared" si="1"/>
        <v>0.400300978179082</v>
      </c>
      <c r="I62" s="2">
        <f t="shared" si="2"/>
        <v>0.5135440180586908</v>
      </c>
      <c r="J62" s="2">
        <f t="shared" si="3"/>
        <v>0.08615500376222723</v>
      </c>
    </row>
    <row r="63" spans="1:10" ht="15">
      <c r="A63" s="1" t="s">
        <v>61</v>
      </c>
      <c r="B63" s="3">
        <v>1533</v>
      </c>
      <c r="C63" s="3">
        <v>533</v>
      </c>
      <c r="D63" s="3">
        <v>1066</v>
      </c>
      <c r="E63" s="3"/>
      <c r="F63" s="3">
        <f t="shared" si="0"/>
        <v>3132</v>
      </c>
      <c r="H63" s="2">
        <f t="shared" si="1"/>
        <v>0.48946360153256707</v>
      </c>
      <c r="I63" s="2">
        <f t="shared" si="2"/>
        <v>0.34035759897828866</v>
      </c>
      <c r="J63" s="2">
        <f t="shared" si="3"/>
        <v>0.17017879948914433</v>
      </c>
    </row>
    <row r="64" spans="1:10" ht="15">
      <c r="A64" s="1" t="s">
        <v>62</v>
      </c>
      <c r="B64" s="3">
        <v>1418</v>
      </c>
      <c r="C64" s="3">
        <v>325</v>
      </c>
      <c r="D64" s="3">
        <v>1421</v>
      </c>
      <c r="E64" s="3"/>
      <c r="F64" s="3">
        <f t="shared" si="0"/>
        <v>3164</v>
      </c>
      <c r="H64" s="2">
        <f t="shared" si="1"/>
        <v>0.4481668773704172</v>
      </c>
      <c r="I64" s="2">
        <f t="shared" si="2"/>
        <v>0.4491150442477876</v>
      </c>
      <c r="J64" s="2">
        <f t="shared" si="3"/>
        <v>0.1027180783817952</v>
      </c>
    </row>
    <row r="65" spans="1:10" ht="15">
      <c r="A65" s="1" t="s">
        <v>63</v>
      </c>
      <c r="B65" s="3">
        <v>3046</v>
      </c>
      <c r="C65" s="3">
        <v>1342</v>
      </c>
      <c r="D65" s="3">
        <v>5820</v>
      </c>
      <c r="E65" s="3"/>
      <c r="F65" s="3">
        <f t="shared" si="0"/>
        <v>10208</v>
      </c>
      <c r="H65" s="2">
        <f t="shared" si="1"/>
        <v>0.29839341692789967</v>
      </c>
      <c r="I65" s="2">
        <f t="shared" si="2"/>
        <v>0.570141065830721</v>
      </c>
      <c r="J65" s="2">
        <f t="shared" si="3"/>
        <v>0.1314655172413793</v>
      </c>
    </row>
    <row r="66" spans="1:10" ht="15">
      <c r="A66" s="1" t="s">
        <v>64</v>
      </c>
      <c r="B66" s="3">
        <v>1517</v>
      </c>
      <c r="C66" s="3">
        <v>1528</v>
      </c>
      <c r="D66" s="3">
        <v>2063</v>
      </c>
      <c r="E66" s="3"/>
      <c r="F66" s="3">
        <f t="shared" si="0"/>
        <v>5108</v>
      </c>
      <c r="H66" s="2">
        <f t="shared" si="1"/>
        <v>0.29698512137823024</v>
      </c>
      <c r="I66" s="2">
        <f t="shared" si="2"/>
        <v>0.403876272513704</v>
      </c>
      <c r="J66" s="2">
        <f t="shared" si="3"/>
        <v>0.29913860610806575</v>
      </c>
    </row>
    <row r="67" spans="1:10" ht="15">
      <c r="A67" s="1" t="s">
        <v>65</v>
      </c>
      <c r="B67" s="3">
        <v>611</v>
      </c>
      <c r="C67" s="3">
        <v>200</v>
      </c>
      <c r="D67" s="3">
        <v>841</v>
      </c>
      <c r="E67" s="3"/>
      <c r="F67" s="3">
        <f aca="true" t="shared" si="4" ref="F67:F93">SUM(B67:D67)</f>
        <v>1652</v>
      </c>
      <c r="H67" s="2">
        <f aca="true" t="shared" si="5" ref="H67:H93">B67/F67</f>
        <v>0.3698547215496368</v>
      </c>
      <c r="I67" s="2">
        <f aca="true" t="shared" si="6" ref="I67:I93">D67/F67</f>
        <v>0.5090799031476998</v>
      </c>
      <c r="J67" s="2">
        <f aca="true" t="shared" si="7" ref="J67:J93">C67/F67</f>
        <v>0.12106537530266344</v>
      </c>
    </row>
    <row r="68" spans="1:10" ht="15">
      <c r="A68" s="1" t="s">
        <v>66</v>
      </c>
      <c r="B68" s="3">
        <v>1916</v>
      </c>
      <c r="C68" s="3">
        <v>418</v>
      </c>
      <c r="D68" s="3">
        <v>1822</v>
      </c>
      <c r="E68" s="3"/>
      <c r="F68" s="3">
        <f t="shared" si="4"/>
        <v>4156</v>
      </c>
      <c r="H68" s="2">
        <f t="shared" si="5"/>
        <v>0.46102021174205965</v>
      </c>
      <c r="I68" s="2">
        <f t="shared" si="6"/>
        <v>0.43840230991337825</v>
      </c>
      <c r="J68" s="2">
        <f t="shared" si="7"/>
        <v>0.10057747834456209</v>
      </c>
    </row>
    <row r="69" spans="1:10" ht="15">
      <c r="A69" s="1" t="s">
        <v>67</v>
      </c>
      <c r="B69" s="3">
        <v>1592</v>
      </c>
      <c r="C69" s="3">
        <v>440</v>
      </c>
      <c r="D69" s="3">
        <v>1519</v>
      </c>
      <c r="E69" s="3"/>
      <c r="F69" s="3">
        <f t="shared" si="4"/>
        <v>3551</v>
      </c>
      <c r="H69" s="2">
        <f t="shared" si="5"/>
        <v>0.44832441565756126</v>
      </c>
      <c r="I69" s="2">
        <f t="shared" si="6"/>
        <v>0.42776682624612783</v>
      </c>
      <c r="J69" s="2">
        <f t="shared" si="7"/>
        <v>0.1239087580963109</v>
      </c>
    </row>
    <row r="70" spans="1:10" ht="15">
      <c r="A70" s="1" t="s">
        <v>68</v>
      </c>
      <c r="B70" s="3">
        <v>1559</v>
      </c>
      <c r="C70" s="3">
        <v>505</v>
      </c>
      <c r="D70" s="3">
        <v>1187</v>
      </c>
      <c r="E70" s="3"/>
      <c r="F70" s="3">
        <f t="shared" si="4"/>
        <v>3251</v>
      </c>
      <c r="H70" s="2">
        <f t="shared" si="5"/>
        <v>0.47954475545985853</v>
      </c>
      <c r="I70" s="2">
        <f t="shared" si="6"/>
        <v>0.3651184250999692</v>
      </c>
      <c r="J70" s="2">
        <f t="shared" si="7"/>
        <v>0.15533681944017225</v>
      </c>
    </row>
    <row r="71" spans="1:10" ht="15">
      <c r="A71" s="1" t="s">
        <v>69</v>
      </c>
      <c r="B71" s="3">
        <v>729</v>
      </c>
      <c r="C71" s="3">
        <v>168</v>
      </c>
      <c r="D71" s="3">
        <v>644</v>
      </c>
      <c r="E71" s="3"/>
      <c r="F71" s="3">
        <f t="shared" si="4"/>
        <v>1541</v>
      </c>
      <c r="H71" s="2">
        <f t="shared" si="5"/>
        <v>0.47306943543153795</v>
      </c>
      <c r="I71" s="2">
        <f t="shared" si="6"/>
        <v>0.417910447761194</v>
      </c>
      <c r="J71" s="2">
        <f t="shared" si="7"/>
        <v>0.109020116807268</v>
      </c>
    </row>
    <row r="72" spans="1:10" ht="15">
      <c r="A72" s="1" t="s">
        <v>70</v>
      </c>
      <c r="B72" s="3">
        <v>18075</v>
      </c>
      <c r="C72" s="3">
        <v>6400</v>
      </c>
      <c r="D72" s="3">
        <v>19929</v>
      </c>
      <c r="E72" s="3"/>
      <c r="F72" s="3">
        <f t="shared" si="4"/>
        <v>44404</v>
      </c>
      <c r="H72" s="2">
        <f t="shared" si="5"/>
        <v>0.4070579227096658</v>
      </c>
      <c r="I72" s="2">
        <f t="shared" si="6"/>
        <v>0.44881091793532113</v>
      </c>
      <c r="J72" s="2">
        <f t="shared" si="7"/>
        <v>0.14413115935501306</v>
      </c>
    </row>
    <row r="73" spans="1:10" ht="15">
      <c r="A73" s="1" t="s">
        <v>71</v>
      </c>
      <c r="B73" s="3">
        <v>1446</v>
      </c>
      <c r="C73" s="3">
        <v>261</v>
      </c>
      <c r="D73" s="3">
        <v>1053</v>
      </c>
      <c r="E73" s="3"/>
      <c r="F73" s="3">
        <f t="shared" si="4"/>
        <v>2760</v>
      </c>
      <c r="H73" s="2">
        <f t="shared" si="5"/>
        <v>0.5239130434782608</v>
      </c>
      <c r="I73" s="2">
        <f t="shared" si="6"/>
        <v>0.3815217391304348</v>
      </c>
      <c r="J73" s="2">
        <f t="shared" si="7"/>
        <v>0.09456521739130434</v>
      </c>
    </row>
    <row r="74" spans="1:10" ht="15">
      <c r="A74" s="1" t="s">
        <v>72</v>
      </c>
      <c r="B74" s="3">
        <v>2589</v>
      </c>
      <c r="C74" s="3">
        <v>441</v>
      </c>
      <c r="D74" s="3">
        <v>2364</v>
      </c>
      <c r="E74" s="3"/>
      <c r="F74" s="3">
        <f t="shared" si="4"/>
        <v>5394</v>
      </c>
      <c r="H74" s="2">
        <f t="shared" si="5"/>
        <v>0.4799777530589544</v>
      </c>
      <c r="I74" s="2">
        <f t="shared" si="6"/>
        <v>0.4382647385984427</v>
      </c>
      <c r="J74" s="2">
        <f t="shared" si="7"/>
        <v>0.0817575083426029</v>
      </c>
    </row>
    <row r="75" spans="1:10" ht="15">
      <c r="A75" s="1" t="s">
        <v>73</v>
      </c>
      <c r="B75" s="3">
        <v>1099</v>
      </c>
      <c r="C75" s="3">
        <v>474</v>
      </c>
      <c r="D75" s="3">
        <v>1333</v>
      </c>
      <c r="E75" s="3"/>
      <c r="F75" s="3">
        <f t="shared" si="4"/>
        <v>2906</v>
      </c>
      <c r="H75" s="2">
        <f t="shared" si="5"/>
        <v>0.37818306951135583</v>
      </c>
      <c r="I75" s="2">
        <f t="shared" si="6"/>
        <v>0.45870612525808674</v>
      </c>
      <c r="J75" s="2">
        <f t="shared" si="7"/>
        <v>0.16311080523055746</v>
      </c>
    </row>
    <row r="76" spans="1:10" ht="15">
      <c r="A76" s="1" t="s">
        <v>74</v>
      </c>
      <c r="B76" s="3">
        <v>1102</v>
      </c>
      <c r="C76" s="3">
        <v>323</v>
      </c>
      <c r="D76" s="3">
        <v>1408</v>
      </c>
      <c r="E76" s="3"/>
      <c r="F76" s="3">
        <f t="shared" si="4"/>
        <v>2833</v>
      </c>
      <c r="H76" s="2">
        <f t="shared" si="5"/>
        <v>0.3889869396399576</v>
      </c>
      <c r="I76" s="2">
        <f t="shared" si="6"/>
        <v>0.49699964701729615</v>
      </c>
      <c r="J76" s="2">
        <f t="shared" si="7"/>
        <v>0.1140134133427462</v>
      </c>
    </row>
    <row r="77" spans="1:10" ht="15">
      <c r="A77" s="1" t="s">
        <v>75</v>
      </c>
      <c r="B77" s="3">
        <v>784</v>
      </c>
      <c r="C77" s="3">
        <v>175</v>
      </c>
      <c r="D77" s="3">
        <v>672</v>
      </c>
      <c r="E77" s="3"/>
      <c r="F77" s="3">
        <f t="shared" si="4"/>
        <v>1631</v>
      </c>
      <c r="H77" s="2">
        <f t="shared" si="5"/>
        <v>0.48068669527896996</v>
      </c>
      <c r="I77" s="2">
        <f t="shared" si="6"/>
        <v>0.41201716738197425</v>
      </c>
      <c r="J77" s="2">
        <f t="shared" si="7"/>
        <v>0.1072961373390558</v>
      </c>
    </row>
    <row r="78" spans="1:10" ht="15">
      <c r="A78" s="1" t="s">
        <v>76</v>
      </c>
      <c r="B78" s="3">
        <v>2749</v>
      </c>
      <c r="C78" s="3">
        <v>476</v>
      </c>
      <c r="D78" s="3">
        <v>2966</v>
      </c>
      <c r="E78" s="3"/>
      <c r="F78" s="3">
        <f t="shared" si="4"/>
        <v>6191</v>
      </c>
      <c r="H78" s="2">
        <f t="shared" si="5"/>
        <v>0.44403165885963497</v>
      </c>
      <c r="I78" s="2">
        <f t="shared" si="6"/>
        <v>0.47908253916976257</v>
      </c>
      <c r="J78" s="2">
        <f t="shared" si="7"/>
        <v>0.07688580197060249</v>
      </c>
    </row>
    <row r="79" spans="1:10" ht="15">
      <c r="A79" s="1" t="s">
        <v>77</v>
      </c>
      <c r="B79" s="3">
        <v>896</v>
      </c>
      <c r="C79" s="3">
        <v>285</v>
      </c>
      <c r="D79" s="3">
        <v>747</v>
      </c>
      <c r="E79" s="3"/>
      <c r="F79" s="3">
        <f t="shared" si="4"/>
        <v>1928</v>
      </c>
      <c r="H79" s="2">
        <f t="shared" si="5"/>
        <v>0.46473029045643155</v>
      </c>
      <c r="I79" s="2">
        <f t="shared" si="6"/>
        <v>0.387448132780083</v>
      </c>
      <c r="J79" s="2">
        <f t="shared" si="7"/>
        <v>0.14782157676348548</v>
      </c>
    </row>
    <row r="80" spans="1:10" ht="15">
      <c r="A80" s="1" t="s">
        <v>78</v>
      </c>
      <c r="B80" s="3">
        <v>5362</v>
      </c>
      <c r="C80" s="3">
        <v>2229</v>
      </c>
      <c r="D80" s="3">
        <v>2396</v>
      </c>
      <c r="E80" s="3"/>
      <c r="F80" s="3">
        <f t="shared" si="4"/>
        <v>9987</v>
      </c>
      <c r="H80" s="2">
        <f t="shared" si="5"/>
        <v>0.5368979673575648</v>
      </c>
      <c r="I80" s="2">
        <f t="shared" si="6"/>
        <v>0.2399118854510864</v>
      </c>
      <c r="J80" s="2">
        <f t="shared" si="7"/>
        <v>0.22319014719134875</v>
      </c>
    </row>
    <row r="81" spans="1:10" ht="15">
      <c r="A81" s="1" t="s">
        <v>79</v>
      </c>
      <c r="B81" s="3">
        <v>1074</v>
      </c>
      <c r="C81" s="3">
        <v>203</v>
      </c>
      <c r="D81" s="3">
        <v>864</v>
      </c>
      <c r="E81" s="3"/>
      <c r="F81" s="3">
        <f t="shared" si="4"/>
        <v>2141</v>
      </c>
      <c r="H81" s="2">
        <f t="shared" si="5"/>
        <v>0.5016347501167678</v>
      </c>
      <c r="I81" s="2">
        <f t="shared" si="6"/>
        <v>0.4035497431106959</v>
      </c>
      <c r="J81" s="2">
        <f t="shared" si="7"/>
        <v>0.0948155067725362</v>
      </c>
    </row>
    <row r="82" spans="1:10" ht="15">
      <c r="A82" s="1" t="s">
        <v>80</v>
      </c>
      <c r="B82" s="3">
        <v>257</v>
      </c>
      <c r="C82" s="3">
        <v>66</v>
      </c>
      <c r="D82" s="3">
        <v>229</v>
      </c>
      <c r="E82" s="3"/>
      <c r="F82" s="3">
        <f t="shared" si="4"/>
        <v>552</v>
      </c>
      <c r="H82" s="2">
        <f t="shared" si="5"/>
        <v>0.46557971014492755</v>
      </c>
      <c r="I82" s="2">
        <f t="shared" si="6"/>
        <v>0.4148550724637681</v>
      </c>
      <c r="J82" s="2">
        <f t="shared" si="7"/>
        <v>0.11956521739130435</v>
      </c>
    </row>
    <row r="83" spans="1:10" ht="15">
      <c r="A83" s="1" t="s">
        <v>81</v>
      </c>
      <c r="B83" s="3">
        <v>9564</v>
      </c>
      <c r="C83" s="3">
        <v>2495</v>
      </c>
      <c r="D83" s="3">
        <v>10936</v>
      </c>
      <c r="E83" s="3"/>
      <c r="F83" s="3">
        <f t="shared" si="4"/>
        <v>22995</v>
      </c>
      <c r="H83" s="2">
        <f t="shared" si="5"/>
        <v>0.41591650358773646</v>
      </c>
      <c r="I83" s="2">
        <f t="shared" si="6"/>
        <v>0.4755816481843879</v>
      </c>
      <c r="J83" s="2">
        <f t="shared" si="7"/>
        <v>0.10850184822787562</v>
      </c>
    </row>
    <row r="84" spans="1:10" ht="15">
      <c r="A84" s="1" t="s">
        <v>82</v>
      </c>
      <c r="B84" s="3">
        <v>2158</v>
      </c>
      <c r="C84" s="3">
        <v>395</v>
      </c>
      <c r="D84" s="3">
        <v>2235</v>
      </c>
      <c r="E84" s="3"/>
      <c r="F84" s="3">
        <f t="shared" si="4"/>
        <v>4788</v>
      </c>
      <c r="H84" s="2">
        <f t="shared" si="5"/>
        <v>0.45071010860484545</v>
      </c>
      <c r="I84" s="2">
        <f t="shared" si="6"/>
        <v>0.4667919799498747</v>
      </c>
      <c r="J84" s="2">
        <f t="shared" si="7"/>
        <v>0.08249791144527986</v>
      </c>
    </row>
    <row r="85" spans="1:10" ht="15">
      <c r="A85" s="1" t="s">
        <v>83</v>
      </c>
      <c r="B85" s="3">
        <v>11876</v>
      </c>
      <c r="C85" s="3">
        <v>2264</v>
      </c>
      <c r="D85" s="3">
        <v>12593</v>
      </c>
      <c r="E85" s="3"/>
      <c r="F85" s="3">
        <f t="shared" si="4"/>
        <v>26733</v>
      </c>
      <c r="H85" s="2">
        <f t="shared" si="5"/>
        <v>0.44424494070998394</v>
      </c>
      <c r="I85" s="2">
        <f t="shared" si="6"/>
        <v>0.47106572401152136</v>
      </c>
      <c r="J85" s="2">
        <f t="shared" si="7"/>
        <v>0.08468933527849475</v>
      </c>
    </row>
    <row r="86" spans="1:10" ht="15">
      <c r="A86" s="1" t="s">
        <v>84</v>
      </c>
      <c r="B86" s="3">
        <v>1868</v>
      </c>
      <c r="C86" s="3">
        <v>524</v>
      </c>
      <c r="D86" s="3">
        <v>1116</v>
      </c>
      <c r="E86" s="3"/>
      <c r="F86" s="3">
        <f t="shared" si="4"/>
        <v>3508</v>
      </c>
      <c r="H86" s="2">
        <f t="shared" si="5"/>
        <v>0.5324971493728621</v>
      </c>
      <c r="I86" s="2">
        <f t="shared" si="6"/>
        <v>0.3181299885974915</v>
      </c>
      <c r="J86" s="2">
        <f t="shared" si="7"/>
        <v>0.14937286202964653</v>
      </c>
    </row>
    <row r="87" spans="1:10" ht="15">
      <c r="A87" s="1" t="s">
        <v>85</v>
      </c>
      <c r="B87" s="3">
        <v>429</v>
      </c>
      <c r="C87" s="3">
        <v>129</v>
      </c>
      <c r="D87" s="3">
        <v>444</v>
      </c>
      <c r="E87" s="3"/>
      <c r="F87" s="3">
        <f t="shared" si="4"/>
        <v>1002</v>
      </c>
      <c r="H87" s="2">
        <f t="shared" si="5"/>
        <v>0.4281437125748503</v>
      </c>
      <c r="I87" s="2">
        <f t="shared" si="6"/>
        <v>0.4431137724550898</v>
      </c>
      <c r="J87" s="2">
        <f t="shared" si="7"/>
        <v>0.12874251497005987</v>
      </c>
    </row>
    <row r="88" spans="1:10" ht="15">
      <c r="A88" s="1" t="s">
        <v>86</v>
      </c>
      <c r="B88" s="3">
        <v>1800</v>
      </c>
      <c r="C88" s="3">
        <v>565</v>
      </c>
      <c r="D88" s="3">
        <v>2393</v>
      </c>
      <c r="E88" s="3"/>
      <c r="F88" s="3">
        <f t="shared" si="4"/>
        <v>4758</v>
      </c>
      <c r="H88" s="2">
        <f t="shared" si="5"/>
        <v>0.37831021437578816</v>
      </c>
      <c r="I88" s="2">
        <f t="shared" si="6"/>
        <v>0.5029424127784784</v>
      </c>
      <c r="J88" s="2">
        <f t="shared" si="7"/>
        <v>0.1187473728457335</v>
      </c>
    </row>
    <row r="89" spans="1:10" ht="15">
      <c r="A89" s="1" t="s">
        <v>87</v>
      </c>
      <c r="B89" s="3">
        <v>1341</v>
      </c>
      <c r="C89" s="3">
        <v>291</v>
      </c>
      <c r="D89" s="3">
        <v>1105</v>
      </c>
      <c r="E89" s="3"/>
      <c r="F89" s="3">
        <f t="shared" si="4"/>
        <v>2737</v>
      </c>
      <c r="H89" s="2">
        <f t="shared" si="5"/>
        <v>0.4899525027402265</v>
      </c>
      <c r="I89" s="2">
        <f t="shared" si="6"/>
        <v>0.40372670807453415</v>
      </c>
      <c r="J89" s="2">
        <f t="shared" si="7"/>
        <v>0.10632078918523931</v>
      </c>
    </row>
    <row r="90" spans="1:10" ht="15">
      <c r="A90" s="1" t="s">
        <v>88</v>
      </c>
      <c r="B90" s="3">
        <v>3068</v>
      </c>
      <c r="C90" s="3">
        <v>728</v>
      </c>
      <c r="D90" s="3">
        <v>2009</v>
      </c>
      <c r="E90" s="3"/>
      <c r="F90" s="3">
        <f t="shared" si="4"/>
        <v>5805</v>
      </c>
      <c r="H90" s="2">
        <f t="shared" si="5"/>
        <v>0.5285099052540913</v>
      </c>
      <c r="I90" s="2">
        <f t="shared" si="6"/>
        <v>0.34608096468561583</v>
      </c>
      <c r="J90" s="2">
        <f t="shared" si="7"/>
        <v>0.12540913006029286</v>
      </c>
    </row>
    <row r="91" spans="1:10" ht="15">
      <c r="A91" s="1" t="s">
        <v>89</v>
      </c>
      <c r="B91" s="3">
        <v>1768</v>
      </c>
      <c r="C91" s="3">
        <v>416</v>
      </c>
      <c r="D91" s="3">
        <v>1357</v>
      </c>
      <c r="E91" s="3"/>
      <c r="F91" s="3">
        <f t="shared" si="4"/>
        <v>3541</v>
      </c>
      <c r="H91" s="2">
        <f t="shared" si="5"/>
        <v>0.4992939847500706</v>
      </c>
      <c r="I91" s="2">
        <f t="shared" si="6"/>
        <v>0.3832250776616775</v>
      </c>
      <c r="J91" s="2">
        <f t="shared" si="7"/>
        <v>0.11748093758825191</v>
      </c>
    </row>
    <row r="92" spans="1:10" ht="15">
      <c r="A92" s="1" t="s">
        <v>90</v>
      </c>
      <c r="B92" s="3">
        <v>1200</v>
      </c>
      <c r="C92" s="3">
        <v>304</v>
      </c>
      <c r="D92" s="3">
        <v>961</v>
      </c>
      <c r="E92" s="3"/>
      <c r="F92" s="3">
        <f t="shared" si="4"/>
        <v>2465</v>
      </c>
      <c r="H92" s="2">
        <f t="shared" si="5"/>
        <v>0.486815415821501</v>
      </c>
      <c r="I92" s="2">
        <f t="shared" si="6"/>
        <v>0.3898580121703854</v>
      </c>
      <c r="J92" s="2">
        <f t="shared" si="7"/>
        <v>0.12332657200811359</v>
      </c>
    </row>
    <row r="93" spans="1:10" ht="15">
      <c r="A93" s="1" t="s">
        <v>91</v>
      </c>
      <c r="B93" s="3">
        <v>1461</v>
      </c>
      <c r="C93" s="3">
        <v>450</v>
      </c>
      <c r="D93" s="3">
        <v>1265</v>
      </c>
      <c r="E93" s="3"/>
      <c r="F93" s="3">
        <f t="shared" si="4"/>
        <v>3176</v>
      </c>
      <c r="H93" s="2">
        <f t="shared" si="5"/>
        <v>0.4600125944584383</v>
      </c>
      <c r="I93" s="2">
        <f t="shared" si="6"/>
        <v>0.39829974811083124</v>
      </c>
      <c r="J93" s="2">
        <f t="shared" si="7"/>
        <v>0.14168765743073047</v>
      </c>
    </row>
    <row r="94" spans="2:6" ht="15">
      <c r="B94" s="3"/>
      <c r="C94" s="3"/>
      <c r="D94" s="3"/>
      <c r="E94" s="3"/>
      <c r="F94" s="3"/>
    </row>
    <row r="95" spans="1:10" ht="15">
      <c r="A95" s="1" t="s">
        <v>95</v>
      </c>
      <c r="B95" s="3">
        <f>SUM(B2:B93)</f>
        <v>354252</v>
      </c>
      <c r="C95" s="3">
        <f>SUM(C2:C93)</f>
        <v>87719</v>
      </c>
      <c r="D95" s="3">
        <f>SUM(D2:D93)</f>
        <v>309495</v>
      </c>
      <c r="E95" s="3"/>
      <c r="F95" s="3">
        <f>SUM(B95:D95)</f>
        <v>751466</v>
      </c>
      <c r="H95" s="2">
        <f>B95/F95</f>
        <v>0.4714145417091392</v>
      </c>
      <c r="I95" s="2">
        <f>D95/F95</f>
        <v>0.4118549608365515</v>
      </c>
      <c r="J95" s="2">
        <f>C95/F95</f>
        <v>0.11673049745430931</v>
      </c>
    </row>
    <row r="96" spans="2:6" ht="15">
      <c r="B96" s="3"/>
      <c r="C96" s="3"/>
      <c r="D96" s="3"/>
      <c r="E96" s="3"/>
      <c r="F96" s="3"/>
    </row>
    <row r="97" spans="2:6" ht="15">
      <c r="B97" s="3"/>
      <c r="C97" s="3"/>
      <c r="D97" s="3"/>
      <c r="E97" s="3"/>
      <c r="F97" s="3"/>
    </row>
    <row r="98" spans="2:6" ht="15">
      <c r="B98" s="3"/>
      <c r="C98" s="3"/>
      <c r="D98" s="3"/>
      <c r="E98" s="3"/>
      <c r="F98" s="3"/>
    </row>
    <row r="99" spans="2:6" ht="15">
      <c r="B99" s="3"/>
      <c r="C99" s="3"/>
      <c r="D99" s="3"/>
      <c r="E99" s="3"/>
      <c r="F99" s="3"/>
    </row>
    <row r="100" spans="2:6" ht="15">
      <c r="B100" s="3"/>
      <c r="C100" s="3"/>
      <c r="D100" s="3"/>
      <c r="E100" s="3"/>
      <c r="F100" s="3"/>
    </row>
    <row r="101" spans="2:6" ht="15">
      <c r="B101" s="3"/>
      <c r="C101" s="3"/>
      <c r="D101" s="3"/>
      <c r="E101" s="3"/>
      <c r="F101" s="3"/>
    </row>
    <row r="102" spans="2:6" ht="15">
      <c r="B102" s="3"/>
      <c r="C102" s="3"/>
      <c r="D102" s="3"/>
      <c r="E102" s="3"/>
      <c r="F102" s="3"/>
    </row>
    <row r="103" spans="2:6" ht="15">
      <c r="B103" s="3"/>
      <c r="C103" s="3"/>
      <c r="D103" s="3"/>
      <c r="E103" s="3"/>
      <c r="F103" s="3"/>
    </row>
    <row r="104" spans="2:6" ht="15">
      <c r="B104" s="3"/>
      <c r="C104" s="3"/>
      <c r="D104" s="3"/>
      <c r="E104" s="3"/>
      <c r="F104" s="3"/>
    </row>
    <row r="105" spans="2:6" ht="15">
      <c r="B105" s="3"/>
      <c r="C105" s="3"/>
      <c r="D105" s="3"/>
      <c r="E105" s="3"/>
      <c r="F105" s="3"/>
    </row>
    <row r="106" spans="2:6" ht="15">
      <c r="B106" s="3"/>
      <c r="C106" s="3"/>
      <c r="D106" s="3"/>
      <c r="E106" s="3"/>
      <c r="F106" s="3"/>
    </row>
    <row r="107" spans="2:6" ht="15">
      <c r="B107" s="3"/>
      <c r="C107" s="3"/>
      <c r="D107" s="3"/>
      <c r="E107" s="3"/>
      <c r="F107" s="3"/>
    </row>
    <row r="108" spans="2:6" ht="15">
      <c r="B108" s="3"/>
      <c r="C108" s="3"/>
      <c r="D108" s="3"/>
      <c r="E108" s="3"/>
      <c r="F108" s="3"/>
    </row>
    <row r="109" spans="2:6" ht="15">
      <c r="B109" s="3"/>
      <c r="C109" s="3"/>
      <c r="D109" s="3"/>
      <c r="E109" s="3"/>
      <c r="F109" s="3"/>
    </row>
    <row r="110" spans="2:6" ht="15">
      <c r="B110" s="3"/>
      <c r="C110" s="3"/>
      <c r="D110" s="3"/>
      <c r="E110" s="3"/>
      <c r="F110" s="3"/>
    </row>
    <row r="111" spans="2:6" ht="15">
      <c r="B111" s="3"/>
      <c r="C111" s="3"/>
      <c r="D111" s="3"/>
      <c r="E111" s="3"/>
      <c r="F111" s="3"/>
    </row>
    <row r="112" spans="2:6" ht="15">
      <c r="B112" s="3"/>
      <c r="C112" s="3"/>
      <c r="D112" s="3"/>
      <c r="E112" s="3"/>
      <c r="F112" s="3"/>
    </row>
    <row r="113" spans="2:6" ht="15">
      <c r="B113" s="3"/>
      <c r="C113" s="3"/>
      <c r="D113" s="3"/>
      <c r="E113" s="3"/>
      <c r="F113" s="3"/>
    </row>
    <row r="114" spans="2:6" ht="15">
      <c r="B114" s="3"/>
      <c r="C114" s="3"/>
      <c r="D114" s="3"/>
      <c r="E114" s="3"/>
      <c r="F114" s="3"/>
    </row>
    <row r="115" spans="2:6" ht="15">
      <c r="B115" s="3"/>
      <c r="C115" s="3"/>
      <c r="D115" s="3"/>
      <c r="E115" s="3"/>
      <c r="F115" s="3"/>
    </row>
    <row r="116" spans="2:6" ht="15">
      <c r="B116" s="3"/>
      <c r="C116" s="3"/>
      <c r="D116" s="3"/>
      <c r="E116" s="3"/>
      <c r="F116" s="3"/>
    </row>
    <row r="117" spans="2:6" ht="15">
      <c r="B117" s="3"/>
      <c r="C117" s="3"/>
      <c r="D117" s="3"/>
      <c r="E117" s="3"/>
      <c r="F117" s="3"/>
    </row>
    <row r="118" spans="2:6" ht="15">
      <c r="B118" s="3"/>
      <c r="C118" s="3"/>
      <c r="D118" s="3"/>
      <c r="E118" s="3"/>
      <c r="F118" s="3"/>
    </row>
    <row r="119" spans="2:6" ht="15">
      <c r="B119" s="3"/>
      <c r="C119" s="3"/>
      <c r="D119" s="3"/>
      <c r="E119" s="3"/>
      <c r="F119" s="3"/>
    </row>
    <row r="120" spans="2:6" ht="15">
      <c r="B120" s="3"/>
      <c r="C120" s="3"/>
      <c r="D120" s="3"/>
      <c r="E120" s="3"/>
      <c r="F120" s="3"/>
    </row>
    <row r="121" spans="2:6" ht="15">
      <c r="B121" s="3"/>
      <c r="C121" s="3"/>
      <c r="D121" s="3"/>
      <c r="E121" s="3"/>
      <c r="F121" s="3"/>
    </row>
    <row r="122" spans="2:6" ht="15">
      <c r="B122" s="3"/>
      <c r="C122" s="3"/>
      <c r="D122" s="3"/>
      <c r="E122" s="3"/>
      <c r="F122" s="3"/>
    </row>
    <row r="123" spans="2:6" ht="15">
      <c r="B123" s="3"/>
      <c r="C123" s="3"/>
      <c r="D123" s="3"/>
      <c r="E123" s="3"/>
      <c r="F123" s="3"/>
    </row>
    <row r="124" spans="2:6" ht="15">
      <c r="B124" s="3"/>
      <c r="C124" s="3"/>
      <c r="D124" s="3"/>
      <c r="E124" s="3"/>
      <c r="F124" s="3"/>
    </row>
    <row r="125" spans="2:6" ht="15">
      <c r="B125" s="3"/>
      <c r="C125" s="3"/>
      <c r="D125" s="3"/>
      <c r="E125" s="3"/>
      <c r="F125" s="3"/>
    </row>
    <row r="126" spans="2:6" ht="15">
      <c r="B126" s="3"/>
      <c r="C126" s="3"/>
      <c r="D126" s="3"/>
      <c r="E126" s="3"/>
      <c r="F126" s="3"/>
    </row>
    <row r="127" spans="2:6" ht="15">
      <c r="B127" s="3"/>
      <c r="C127" s="3"/>
      <c r="D127" s="3"/>
      <c r="E127" s="3"/>
      <c r="F127" s="3"/>
    </row>
    <row r="128" spans="2:6" ht="15">
      <c r="B128" s="3"/>
      <c r="C128" s="3"/>
      <c r="D128" s="3"/>
      <c r="E128" s="3"/>
      <c r="F128" s="3"/>
    </row>
    <row r="129" spans="2:6" ht="15">
      <c r="B129" s="3"/>
      <c r="C129" s="3"/>
      <c r="D129" s="3"/>
      <c r="E129" s="3"/>
      <c r="F129" s="3"/>
    </row>
    <row r="130" spans="2:6" ht="15">
      <c r="B130" s="3"/>
      <c r="C130" s="3"/>
      <c r="D130" s="3"/>
      <c r="E130" s="3"/>
      <c r="F130" s="3"/>
    </row>
    <row r="131" spans="2:6" ht="15">
      <c r="B131" s="3"/>
      <c r="C131" s="3"/>
      <c r="D131" s="3"/>
      <c r="E131" s="3"/>
      <c r="F131" s="3"/>
    </row>
    <row r="132" spans="2:6" ht="15">
      <c r="B132" s="3"/>
      <c r="C132" s="3"/>
      <c r="D132" s="3"/>
      <c r="E132" s="3"/>
      <c r="F132" s="3"/>
    </row>
    <row r="133" spans="2:6" ht="15">
      <c r="B133" s="3"/>
      <c r="C133" s="3"/>
      <c r="D133" s="3"/>
      <c r="E133" s="3"/>
      <c r="F133" s="3"/>
    </row>
    <row r="134" spans="2:6" ht="15">
      <c r="B134" s="3"/>
      <c r="C134" s="3"/>
      <c r="D134" s="3"/>
      <c r="E134" s="3"/>
      <c r="F134" s="3"/>
    </row>
    <row r="135" spans="2:6" ht="15">
      <c r="B135" s="3"/>
      <c r="C135" s="3"/>
      <c r="D135" s="3"/>
      <c r="E135" s="3"/>
      <c r="F135" s="3"/>
    </row>
    <row r="136" spans="2:6" ht="15">
      <c r="B136" s="3"/>
      <c r="C136" s="3"/>
      <c r="D136" s="3"/>
      <c r="E136" s="3"/>
      <c r="F136" s="3"/>
    </row>
    <row r="137" spans="2:6" ht="15">
      <c r="B137" s="3"/>
      <c r="C137" s="3"/>
      <c r="D137" s="3"/>
      <c r="E137" s="3"/>
      <c r="F137" s="3"/>
    </row>
    <row r="138" spans="2:6" ht="15">
      <c r="B138" s="3"/>
      <c r="C138" s="3"/>
      <c r="D138" s="3"/>
      <c r="E138" s="3"/>
      <c r="F138" s="3"/>
    </row>
    <row r="139" spans="2:6" ht="15">
      <c r="B139" s="3"/>
      <c r="C139" s="3"/>
      <c r="D139" s="3"/>
      <c r="E139" s="3"/>
      <c r="F139" s="3"/>
    </row>
    <row r="140" spans="2:6" ht="15">
      <c r="B140" s="3"/>
      <c r="C140" s="3"/>
      <c r="D140" s="3"/>
      <c r="E140" s="3"/>
      <c r="F140" s="3"/>
    </row>
    <row r="141" spans="2:6" ht="15">
      <c r="B141" s="3"/>
      <c r="C141" s="3"/>
      <c r="D141" s="3"/>
      <c r="E141" s="3"/>
      <c r="F141" s="3"/>
    </row>
    <row r="142" spans="2:6" ht="15">
      <c r="B142" s="3"/>
      <c r="C142" s="3"/>
      <c r="D142" s="3"/>
      <c r="E142" s="3"/>
      <c r="F142" s="3"/>
    </row>
    <row r="143" spans="2:6" ht="15">
      <c r="B143" s="3"/>
      <c r="C143" s="3"/>
      <c r="D143" s="3"/>
      <c r="E143" s="3"/>
      <c r="F143" s="3"/>
    </row>
    <row r="144" spans="2:6" ht="15">
      <c r="B144" s="3"/>
      <c r="C144" s="3"/>
      <c r="D144" s="3"/>
      <c r="E144" s="3"/>
      <c r="F144" s="3"/>
    </row>
    <row r="145" spans="2:6" ht="15">
      <c r="B145" s="3"/>
      <c r="C145" s="3"/>
      <c r="D145" s="3"/>
      <c r="E145" s="3"/>
      <c r="F145" s="3"/>
    </row>
    <row r="146" spans="2:6" ht="15">
      <c r="B146" s="3"/>
      <c r="C146" s="3"/>
      <c r="D146" s="3"/>
      <c r="E146" s="3"/>
      <c r="F146" s="3"/>
    </row>
    <row r="147" spans="2:6" ht="15">
      <c r="B147" s="3"/>
      <c r="C147" s="3"/>
      <c r="D147" s="3"/>
      <c r="E147" s="3"/>
      <c r="F147" s="3"/>
    </row>
    <row r="148" spans="2:6" ht="15">
      <c r="B148" s="3"/>
      <c r="C148" s="3"/>
      <c r="D148" s="3"/>
      <c r="E148" s="3"/>
      <c r="F148" s="3"/>
    </row>
    <row r="149" spans="2:6" ht="15">
      <c r="B149" s="3"/>
      <c r="C149" s="3"/>
      <c r="D149" s="3"/>
      <c r="E149" s="3"/>
      <c r="F149" s="3"/>
    </row>
    <row r="150" spans="2:6" ht="15">
      <c r="B150" s="3"/>
      <c r="C150" s="3"/>
      <c r="D150" s="3"/>
      <c r="E150" s="3"/>
      <c r="F150" s="3"/>
    </row>
    <row r="151" spans="2:6" ht="15">
      <c r="B151" s="3"/>
      <c r="C151" s="3"/>
      <c r="D151" s="3"/>
      <c r="E151" s="3"/>
      <c r="F151" s="3"/>
    </row>
    <row r="152" spans="2:6" ht="15">
      <c r="B152" s="3"/>
      <c r="C152" s="3"/>
      <c r="D152" s="3"/>
      <c r="E152" s="3"/>
      <c r="F152" s="3"/>
    </row>
    <row r="153" spans="2:6" ht="15">
      <c r="B153" s="3"/>
      <c r="C153" s="3"/>
      <c r="D153" s="3"/>
      <c r="E153" s="3"/>
      <c r="F153" s="3"/>
    </row>
    <row r="154" spans="2:6" ht="15">
      <c r="B154" s="3"/>
      <c r="C154" s="3"/>
      <c r="D154" s="3"/>
      <c r="E154" s="3"/>
      <c r="F154" s="3"/>
    </row>
    <row r="155" spans="2:6" ht="15">
      <c r="B155" s="3"/>
      <c r="C155" s="3"/>
      <c r="D155" s="3"/>
      <c r="E155" s="3"/>
      <c r="F155" s="3"/>
    </row>
    <row r="156" spans="2:6" ht="15">
      <c r="B156" s="3"/>
      <c r="C156" s="3"/>
      <c r="D156" s="3"/>
      <c r="E156" s="3"/>
      <c r="F156" s="3"/>
    </row>
    <row r="157" spans="2:6" ht="15">
      <c r="B157" s="3"/>
      <c r="C157" s="3"/>
      <c r="D157" s="3"/>
      <c r="E157" s="3"/>
      <c r="F157" s="3"/>
    </row>
    <row r="158" spans="2:6" ht="15">
      <c r="B158" s="3"/>
      <c r="C158" s="3"/>
      <c r="D158" s="3"/>
      <c r="E158" s="3"/>
      <c r="F158" s="3"/>
    </row>
    <row r="159" spans="2:6" ht="15">
      <c r="B159" s="3"/>
      <c r="C159" s="3"/>
      <c r="D159" s="3"/>
      <c r="E159" s="3"/>
      <c r="F159" s="3"/>
    </row>
    <row r="160" spans="2:6" ht="15">
      <c r="B160" s="3"/>
      <c r="C160" s="3"/>
      <c r="D160" s="3"/>
      <c r="E160" s="3"/>
      <c r="F160" s="3"/>
    </row>
    <row r="161" spans="2:6" ht="15">
      <c r="B161" s="3"/>
      <c r="C161" s="3"/>
      <c r="D161" s="3"/>
      <c r="E161" s="3"/>
      <c r="F161" s="3"/>
    </row>
    <row r="162" spans="2:6" ht="15">
      <c r="B162" s="3"/>
      <c r="C162" s="3"/>
      <c r="D162" s="3"/>
      <c r="E162" s="3"/>
      <c r="F162" s="3"/>
    </row>
    <row r="163" spans="2:6" ht="15">
      <c r="B163" s="3"/>
      <c r="C163" s="3"/>
      <c r="D163" s="3"/>
      <c r="E163" s="3"/>
      <c r="F163" s="3"/>
    </row>
    <row r="164" spans="2:6" ht="15">
      <c r="B164" s="3"/>
      <c r="C164" s="3"/>
      <c r="D164" s="3"/>
      <c r="E164" s="3"/>
      <c r="F164" s="3"/>
    </row>
    <row r="165" spans="2:6" ht="15">
      <c r="B165" s="3"/>
      <c r="C165" s="3"/>
      <c r="D165" s="3"/>
      <c r="E165" s="3"/>
      <c r="F165" s="3"/>
    </row>
    <row r="166" spans="2:6" ht="15">
      <c r="B166" s="3"/>
      <c r="C166" s="3"/>
      <c r="D166" s="3"/>
      <c r="E166" s="3"/>
      <c r="F166" s="3"/>
    </row>
    <row r="167" spans="2:6" ht="15">
      <c r="B167" s="3"/>
      <c r="C167" s="3"/>
      <c r="D167" s="3"/>
      <c r="E167" s="3"/>
      <c r="F167" s="3"/>
    </row>
    <row r="168" spans="2:6" ht="15">
      <c r="B168" s="3"/>
      <c r="C168" s="3"/>
      <c r="D168" s="3"/>
      <c r="E168" s="3"/>
      <c r="F168" s="3"/>
    </row>
    <row r="169" spans="2:6" ht="15">
      <c r="B169" s="3"/>
      <c r="C169" s="3"/>
      <c r="D169" s="3"/>
      <c r="E169" s="3"/>
      <c r="F169" s="3"/>
    </row>
    <row r="170" spans="2:6" ht="15">
      <c r="B170" s="3"/>
      <c r="C170" s="3"/>
      <c r="D170" s="3"/>
      <c r="E170" s="3"/>
      <c r="F170" s="3"/>
    </row>
    <row r="171" spans="2:6" ht="15">
      <c r="B171" s="3"/>
      <c r="C171" s="3"/>
      <c r="D171" s="3"/>
      <c r="E171" s="3"/>
      <c r="F171" s="3"/>
    </row>
    <row r="172" spans="2:6" ht="15">
      <c r="B172" s="3"/>
      <c r="C172" s="3"/>
      <c r="D172" s="3"/>
      <c r="E172" s="3"/>
      <c r="F172" s="3"/>
    </row>
    <row r="173" spans="2:6" ht="15">
      <c r="B173" s="3"/>
      <c r="C173" s="3"/>
      <c r="D173" s="3"/>
      <c r="E173" s="3"/>
      <c r="F173" s="3"/>
    </row>
    <row r="174" spans="2:6" ht="15">
      <c r="B174" s="3"/>
      <c r="C174" s="3"/>
      <c r="D174" s="3"/>
      <c r="E174" s="3"/>
      <c r="F174" s="3"/>
    </row>
    <row r="175" spans="2:6" ht="15">
      <c r="B175" s="3"/>
      <c r="C175" s="3"/>
      <c r="D175" s="3"/>
      <c r="E175" s="3"/>
      <c r="F175" s="3"/>
    </row>
    <row r="176" spans="2:6" ht="15">
      <c r="B176" s="3"/>
      <c r="C176" s="3"/>
      <c r="D176" s="3"/>
      <c r="E176" s="3"/>
      <c r="F176" s="3"/>
    </row>
    <row r="177" spans="2:6" ht="15">
      <c r="B177" s="3"/>
      <c r="C177" s="3"/>
      <c r="D177" s="3"/>
      <c r="E177" s="3"/>
      <c r="F177" s="3"/>
    </row>
    <row r="178" spans="2:6" ht="15">
      <c r="B178" s="3"/>
      <c r="C178" s="3"/>
      <c r="D178" s="3"/>
      <c r="E178" s="3"/>
      <c r="F178" s="3"/>
    </row>
    <row r="179" spans="2:6" ht="15">
      <c r="B179" s="3"/>
      <c r="C179" s="3"/>
      <c r="D179" s="3"/>
      <c r="E179" s="3"/>
      <c r="F179" s="3"/>
    </row>
    <row r="180" spans="2:6" ht="15">
      <c r="B180" s="3"/>
      <c r="C180" s="3"/>
      <c r="D180" s="3"/>
      <c r="E180" s="3"/>
      <c r="F180" s="3"/>
    </row>
    <row r="181" spans="2:6" ht="15">
      <c r="B181" s="3"/>
      <c r="C181" s="3"/>
      <c r="D181" s="3"/>
      <c r="E181" s="3"/>
      <c r="F181" s="3"/>
    </row>
    <row r="182" spans="2:6" ht="15">
      <c r="B182" s="3"/>
      <c r="C182" s="3"/>
      <c r="D182" s="3"/>
      <c r="E182" s="3"/>
      <c r="F182" s="3"/>
    </row>
    <row r="183" spans="2:6" ht="15">
      <c r="B183" s="3"/>
      <c r="C183" s="3"/>
      <c r="D183" s="3"/>
      <c r="E183" s="3"/>
      <c r="F183" s="3"/>
    </row>
    <row r="184" spans="2:6" ht="15">
      <c r="B184" s="3"/>
      <c r="C184" s="3"/>
      <c r="D184" s="3"/>
      <c r="E184" s="3"/>
      <c r="F184" s="3"/>
    </row>
    <row r="185" spans="2:6" ht="15">
      <c r="B185" s="3"/>
      <c r="C185" s="3"/>
      <c r="D185" s="3"/>
      <c r="E185" s="3"/>
      <c r="F185" s="3"/>
    </row>
    <row r="186" spans="2:6" ht="15">
      <c r="B186" s="3"/>
      <c r="C186" s="3"/>
      <c r="D186" s="3"/>
      <c r="E186" s="3"/>
      <c r="F186" s="3"/>
    </row>
    <row r="187" spans="2:6" ht="15">
      <c r="B187" s="3"/>
      <c r="C187" s="3"/>
      <c r="D187" s="3"/>
      <c r="E187" s="3"/>
      <c r="F187" s="3"/>
    </row>
    <row r="188" spans="2:6" ht="15">
      <c r="B188" s="3"/>
      <c r="C188" s="3"/>
      <c r="D188" s="3"/>
      <c r="E188" s="3"/>
      <c r="F188" s="3"/>
    </row>
    <row r="189" spans="2:6" ht="15">
      <c r="B189" s="3"/>
      <c r="C189" s="3"/>
      <c r="D189" s="3"/>
      <c r="E189" s="3"/>
      <c r="F189" s="3"/>
    </row>
    <row r="190" spans="2:6" ht="15">
      <c r="B190" s="3"/>
      <c r="C190" s="3"/>
      <c r="D190" s="3"/>
      <c r="E190" s="3"/>
      <c r="F190" s="3"/>
    </row>
    <row r="191" spans="2:6" ht="15">
      <c r="B191" s="3"/>
      <c r="C191" s="3"/>
      <c r="D191" s="3"/>
      <c r="E191" s="3"/>
      <c r="F191" s="3"/>
    </row>
    <row r="192" spans="2:6" ht="15">
      <c r="B192" s="3"/>
      <c r="C192" s="3"/>
      <c r="D192" s="3"/>
      <c r="E192" s="3"/>
      <c r="F192" s="3"/>
    </row>
    <row r="193" spans="2:6" ht="15">
      <c r="B193" s="3"/>
      <c r="C193" s="3"/>
      <c r="D193" s="3"/>
      <c r="E193" s="3"/>
      <c r="F193" s="3"/>
    </row>
    <row r="194" spans="2:6" ht="15">
      <c r="B194" s="3"/>
      <c r="C194" s="3"/>
      <c r="D194" s="3"/>
      <c r="E194" s="3"/>
      <c r="F194" s="3"/>
    </row>
    <row r="195" spans="2:6" ht="15">
      <c r="B195" s="3"/>
      <c r="C195" s="3"/>
      <c r="D195" s="3"/>
      <c r="E195" s="3"/>
      <c r="F195" s="3"/>
    </row>
    <row r="196" spans="2:6" ht="15">
      <c r="B196" s="3"/>
      <c r="C196" s="3"/>
      <c r="D196" s="3"/>
      <c r="E196" s="3"/>
      <c r="F196" s="3"/>
    </row>
    <row r="197" spans="2:6" ht="15">
      <c r="B197" s="3"/>
      <c r="C197" s="3"/>
      <c r="D197" s="3"/>
      <c r="E197" s="3"/>
      <c r="F197" s="3"/>
    </row>
    <row r="198" spans="2:6" ht="15">
      <c r="B198" s="3"/>
      <c r="C198" s="3"/>
      <c r="D198" s="3"/>
      <c r="E198" s="3"/>
      <c r="F198" s="3"/>
    </row>
    <row r="199" spans="2:6" ht="15">
      <c r="B199" s="3"/>
      <c r="C199" s="3"/>
      <c r="D199" s="3"/>
      <c r="E199" s="3"/>
      <c r="F199" s="3"/>
    </row>
    <row r="200" spans="2:6" ht="15">
      <c r="B200" s="3"/>
      <c r="C200" s="3"/>
      <c r="D200" s="3"/>
      <c r="E200" s="3"/>
      <c r="F200" s="3"/>
    </row>
    <row r="201" spans="2:6" ht="15">
      <c r="B201" s="3"/>
      <c r="C201" s="3"/>
      <c r="D201" s="3"/>
      <c r="E201" s="3"/>
      <c r="F201" s="3"/>
    </row>
    <row r="202" spans="2:6" ht="15">
      <c r="B202" s="3"/>
      <c r="C202" s="3"/>
      <c r="D202" s="3"/>
      <c r="E202" s="3"/>
      <c r="F202" s="3"/>
    </row>
    <row r="203" spans="2:6" ht="15">
      <c r="B203" s="3"/>
      <c r="C203" s="3"/>
      <c r="D203" s="3"/>
      <c r="E203" s="3"/>
      <c r="F203" s="3"/>
    </row>
    <row r="204" spans="2:6" ht="15">
      <c r="B204" s="3"/>
      <c r="C204" s="3"/>
      <c r="D204" s="3"/>
      <c r="E204" s="3"/>
      <c r="F204" s="3"/>
    </row>
    <row r="205" spans="2:6" ht="15">
      <c r="B205" s="3"/>
      <c r="C205" s="3"/>
      <c r="D205" s="3"/>
      <c r="E205" s="3"/>
      <c r="F205" s="3"/>
    </row>
    <row r="206" spans="2:6" ht="15">
      <c r="B206" s="3"/>
      <c r="C206" s="3"/>
      <c r="D206" s="3"/>
      <c r="E206" s="3"/>
      <c r="F206" s="3"/>
    </row>
    <row r="207" spans="2:6" ht="15">
      <c r="B207" s="3"/>
      <c r="C207" s="3"/>
      <c r="D207" s="3"/>
      <c r="E207" s="3"/>
      <c r="F207" s="3"/>
    </row>
    <row r="208" spans="2:6" ht="15">
      <c r="B208" s="3"/>
      <c r="C208" s="3"/>
      <c r="D208" s="3"/>
      <c r="E208" s="3"/>
      <c r="F208" s="3"/>
    </row>
    <row r="209" spans="2:6" ht="15">
      <c r="B209" s="3"/>
      <c r="C209" s="3"/>
      <c r="D209" s="3"/>
      <c r="E209" s="3"/>
      <c r="F209" s="3"/>
    </row>
    <row r="210" spans="2:6" ht="15">
      <c r="B210" s="3"/>
      <c r="C210" s="3"/>
      <c r="D210" s="3"/>
      <c r="E210" s="3"/>
      <c r="F210" s="3"/>
    </row>
    <row r="211" spans="2:6" ht="15">
      <c r="B211" s="3"/>
      <c r="C211" s="3"/>
      <c r="D211" s="3"/>
      <c r="E211" s="3"/>
      <c r="F211" s="3"/>
    </row>
    <row r="212" spans="2:6" ht="15">
      <c r="B212" s="3"/>
      <c r="C212" s="3"/>
      <c r="D212" s="3"/>
      <c r="E212" s="3"/>
      <c r="F212" s="3"/>
    </row>
    <row r="213" spans="2:6" ht="15">
      <c r="B213" s="3"/>
      <c r="C213" s="3"/>
      <c r="D213" s="3"/>
      <c r="E213" s="3"/>
      <c r="F213" s="3"/>
    </row>
    <row r="214" spans="2:6" ht="15">
      <c r="B214" s="3"/>
      <c r="C214" s="3"/>
      <c r="D214" s="3"/>
      <c r="E214" s="3"/>
      <c r="F214" s="3"/>
    </row>
    <row r="215" spans="2:6" ht="15">
      <c r="B215" s="3"/>
      <c r="C215" s="3"/>
      <c r="D215" s="3"/>
      <c r="E215" s="3"/>
      <c r="F215" s="3"/>
    </row>
    <row r="216" spans="2:6" ht="15">
      <c r="B216" s="3"/>
      <c r="C216" s="3"/>
      <c r="D216" s="3"/>
      <c r="E216" s="3"/>
      <c r="F216" s="3"/>
    </row>
    <row r="217" spans="2:6" ht="15">
      <c r="B217" s="3"/>
      <c r="C217" s="3"/>
      <c r="D217" s="3"/>
      <c r="E217" s="3"/>
      <c r="F217" s="3"/>
    </row>
    <row r="218" spans="2:6" ht="15">
      <c r="B218" s="3"/>
      <c r="C218" s="3"/>
      <c r="D218" s="3"/>
      <c r="E218" s="3"/>
      <c r="F218" s="3"/>
    </row>
    <row r="219" spans="2:6" ht="15">
      <c r="B219" s="3"/>
      <c r="C219" s="3"/>
      <c r="D219" s="3"/>
      <c r="E219" s="3"/>
      <c r="F219" s="3"/>
    </row>
    <row r="220" spans="2:6" ht="15">
      <c r="B220" s="3"/>
      <c r="C220" s="3"/>
      <c r="D220" s="3"/>
      <c r="E220" s="3"/>
      <c r="F220" s="3"/>
    </row>
    <row r="221" spans="2:6" ht="15">
      <c r="B221" s="3"/>
      <c r="C221" s="3"/>
      <c r="D221" s="3"/>
      <c r="E221" s="3"/>
      <c r="F221" s="3"/>
    </row>
    <row r="222" spans="2:6" ht="15">
      <c r="B222" s="3"/>
      <c r="C222" s="3"/>
      <c r="D222" s="3"/>
      <c r="E222" s="3"/>
      <c r="F222" s="3"/>
    </row>
    <row r="223" spans="2:6" ht="15">
      <c r="B223" s="3"/>
      <c r="C223" s="3"/>
      <c r="D223" s="3"/>
      <c r="E223" s="3"/>
      <c r="F223" s="3"/>
    </row>
    <row r="224" spans="2:6" ht="15">
      <c r="B224" s="3"/>
      <c r="C224" s="3"/>
      <c r="D224" s="3"/>
      <c r="E224" s="3"/>
      <c r="F224" s="3"/>
    </row>
    <row r="225" spans="2:6" ht="15">
      <c r="B225" s="3"/>
      <c r="C225" s="3"/>
      <c r="D225" s="3"/>
      <c r="E225" s="3"/>
      <c r="F225" s="3"/>
    </row>
    <row r="226" spans="2:6" ht="15">
      <c r="B226" s="3"/>
      <c r="C226" s="3"/>
      <c r="D226" s="3"/>
      <c r="E226" s="3"/>
      <c r="F226" s="3"/>
    </row>
    <row r="227" spans="2:6" ht="15">
      <c r="B227" s="3"/>
      <c r="C227" s="3"/>
      <c r="D227" s="3"/>
      <c r="E227" s="3"/>
      <c r="F227" s="3"/>
    </row>
    <row r="228" spans="2:6" ht="15">
      <c r="B228" s="3"/>
      <c r="C228" s="3"/>
      <c r="D228" s="3"/>
      <c r="E228" s="3"/>
      <c r="F228" s="3"/>
    </row>
    <row r="229" spans="2:6" ht="15">
      <c r="B229" s="3"/>
      <c r="C229" s="3"/>
      <c r="D229" s="3"/>
      <c r="E229" s="3"/>
      <c r="F229" s="3"/>
    </row>
    <row r="230" spans="2:6" ht="15">
      <c r="B230" s="3"/>
      <c r="C230" s="3"/>
      <c r="D230" s="3"/>
      <c r="E230" s="3"/>
      <c r="F230" s="3"/>
    </row>
    <row r="231" spans="2:6" ht="15">
      <c r="B231" s="3"/>
      <c r="C231" s="3"/>
      <c r="D231" s="3"/>
      <c r="E231" s="3"/>
      <c r="F231" s="3"/>
    </row>
    <row r="232" spans="2:6" ht="15">
      <c r="B232" s="3"/>
      <c r="C232" s="3"/>
      <c r="D232" s="3"/>
      <c r="E232" s="3"/>
      <c r="F232" s="3"/>
    </row>
    <row r="233" spans="2:6" ht="15">
      <c r="B233" s="3"/>
      <c r="C233" s="3"/>
      <c r="D233" s="3"/>
      <c r="E233" s="3"/>
      <c r="F233" s="3"/>
    </row>
    <row r="234" spans="2:6" ht="15">
      <c r="B234" s="3"/>
      <c r="C234" s="3"/>
      <c r="D234" s="3"/>
      <c r="E234" s="3"/>
      <c r="F234" s="3"/>
    </row>
    <row r="235" spans="2:6" ht="15">
      <c r="B235" s="3"/>
      <c r="C235" s="3"/>
      <c r="D235" s="3"/>
      <c r="E235" s="3"/>
      <c r="F235" s="3"/>
    </row>
    <row r="236" spans="2:6" ht="15">
      <c r="B236" s="3"/>
      <c r="C236" s="3"/>
      <c r="D236" s="3"/>
      <c r="E236" s="3"/>
      <c r="F236" s="3"/>
    </row>
    <row r="237" spans="2:6" ht="15">
      <c r="B237" s="3"/>
      <c r="C237" s="3"/>
      <c r="D237" s="3"/>
      <c r="E237" s="3"/>
      <c r="F237" s="3"/>
    </row>
    <row r="238" spans="2:6" ht="15">
      <c r="B238" s="3"/>
      <c r="C238" s="3"/>
      <c r="D238" s="3"/>
      <c r="E238" s="3"/>
      <c r="F238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2009-12-13T21:15:35Z</dcterms:created>
  <dcterms:modified xsi:type="dcterms:W3CDTF">2009-12-13T21:53:07Z</dcterms:modified>
  <cp:category/>
  <cp:version/>
  <cp:contentType/>
  <cp:contentStatus/>
</cp:coreProperties>
</file>