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<sst xmlns="http://schemas.openxmlformats.org/spreadsheetml/2006/main" count="77" uniqueCount="74">
  <si>
    <t>Adams</t>
  </si>
  <si>
    <t>Ashland</t>
  </si>
  <si>
    <t>Barron</t>
  </si>
  <si>
    <t>Bayfield</t>
  </si>
  <si>
    <t>Brown</t>
  </si>
  <si>
    <t>Buffalo</t>
  </si>
  <si>
    <t>Burnett</t>
  </si>
  <si>
    <t>Calumet</t>
  </si>
  <si>
    <t>Chippewa</t>
  </si>
  <si>
    <t>Clark</t>
  </si>
  <si>
    <t>Columbia</t>
  </si>
  <si>
    <t>Crawford</t>
  </si>
  <si>
    <t>Dane</t>
  </si>
  <si>
    <t>Dodge</t>
  </si>
  <si>
    <t>Door</t>
  </si>
  <si>
    <t>Douglas</t>
  </si>
  <si>
    <t>Dunn</t>
  </si>
  <si>
    <t>Eau Claire</t>
  </si>
  <si>
    <t>Florence</t>
  </si>
  <si>
    <t>Fond du Lac</t>
  </si>
  <si>
    <t>Forest</t>
  </si>
  <si>
    <t>Grant</t>
  </si>
  <si>
    <t>Green</t>
  </si>
  <si>
    <t>Green Lake</t>
  </si>
  <si>
    <t>Iowa</t>
  </si>
  <si>
    <t>Iron</t>
  </si>
  <si>
    <t>Jackson</t>
  </si>
  <si>
    <t>Jefferson</t>
  </si>
  <si>
    <t>Juneau</t>
  </si>
  <si>
    <t>Kenosha</t>
  </si>
  <si>
    <t>Kewaunee</t>
  </si>
  <si>
    <t>La Crosse</t>
  </si>
  <si>
    <t>Lafayette</t>
  </si>
  <si>
    <t>Langlade</t>
  </si>
  <si>
    <t>Lincoln</t>
  </si>
  <si>
    <t>Manitowoc</t>
  </si>
  <si>
    <t>Marathon</t>
  </si>
  <si>
    <t>Marinette</t>
  </si>
  <si>
    <t>Marquette</t>
  </si>
  <si>
    <t>Milwaukee</t>
  </si>
  <si>
    <t>Monroe</t>
  </si>
  <si>
    <t>Oconto</t>
  </si>
  <si>
    <t>Oneida</t>
  </si>
  <si>
    <t>Outagamie</t>
  </si>
  <si>
    <t>Ozaukee</t>
  </si>
  <si>
    <t>Pepin</t>
  </si>
  <si>
    <t>Pierce</t>
  </si>
  <si>
    <t>Polk</t>
  </si>
  <si>
    <t>Portage</t>
  </si>
  <si>
    <t>Price</t>
  </si>
  <si>
    <t>Racine</t>
  </si>
  <si>
    <t>Richland</t>
  </si>
  <si>
    <t>Rock</t>
  </si>
  <si>
    <t>Rusk</t>
  </si>
  <si>
    <t>St. Croix</t>
  </si>
  <si>
    <t>Sauk</t>
  </si>
  <si>
    <t>Sawyer</t>
  </si>
  <si>
    <t>Shawano</t>
  </si>
  <si>
    <t>Sheboygan</t>
  </si>
  <si>
    <t>Taylor</t>
  </si>
  <si>
    <t>Trempealeau</t>
  </si>
  <si>
    <t>Vernon</t>
  </si>
  <si>
    <t>Vilas</t>
  </si>
  <si>
    <t>Walworth</t>
  </si>
  <si>
    <t>Washburn</t>
  </si>
  <si>
    <t>Washington</t>
  </si>
  <si>
    <t>Waukesha</t>
  </si>
  <si>
    <t>Waupaca</t>
  </si>
  <si>
    <t>Waushara</t>
  </si>
  <si>
    <t>Winnebago</t>
  </si>
  <si>
    <t>Wood</t>
  </si>
  <si>
    <t>Total</t>
  </si>
  <si>
    <t>LaFollette</t>
  </si>
  <si>
    <t>Write-ins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</si>
</sst>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1"/>
      <name val="Calibri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0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workbookViewId="0" topLeftCell="A1">
      <selection activeCell="I1" sqref="I1"/>
    </sheetView>
  </sheetViews>
  <sheetFormatPr defaultColWidth="9.140625" defaultRowHeight="12.75"/>
  <cols>
    <col min="1" max="1" width="12.7109375" style="1" bestFit="1" customWidth="1"/>
    <col min="2" max="2" width="9.8515625" style="1" bestFit="1" customWidth="1"/>
    <col min="3" max="3" width="9.28125" style="1" bestFit="1" customWidth="1"/>
    <col min="4" max="4" width="0.85546875" style="1" customWidth="1"/>
    <col min="5" max="5" width="7.57421875" style="1" bestFit="1" customWidth="1"/>
    <col min="6" max="6" width="1.421875" style="1" customWidth="1"/>
    <col min="7" max="7" width="9.8515625" style="2" bestFit="1" customWidth="1"/>
    <col min="8" max="8" width="9.28125" style="2" bestFit="1" customWidth="1"/>
    <col min="9" max="16384" width="9.140625" style="1" customWidth="1"/>
  </cols>
  <sheetData>
    <row r="1" spans="2:8" ht="15">
      <c r="B1" s="1" t="s">
        <v>72</v>
      </c>
      <c r="C1" s="1" t="s">
        <v>73</v>
      </c>
      <c r="E1" s="1" t="s">
        <v>71</v>
      </c>
      <c r="G1" s="2" t="s">
        <v>72</v>
      </c>
      <c r="H1" s="2" t="s">
        <v>73</v>
      </c>
    </row>
    <row r="2" spans="1:8" ht="15">
      <c r="A2" s="1" t="s">
        <v>0</v>
      </c>
      <c r="B2" s="3">
        <v>480</v>
      </c>
      <c r="C2" s="3">
        <v>7</v>
      </c>
      <c r="D2" s="3"/>
      <c r="E2" s="3">
        <f>SUM(B2:C2)</f>
        <v>487</v>
      </c>
      <c r="G2" s="2">
        <f>B2/E2</f>
        <v>0.9856262833675564</v>
      </c>
      <c r="H2" s="2">
        <f>C2/E2</f>
        <v>0.014373716632443531</v>
      </c>
    </row>
    <row r="3" spans="1:8" ht="15">
      <c r="A3" s="1" t="s">
        <v>1</v>
      </c>
      <c r="B3" s="3">
        <v>1023</v>
      </c>
      <c r="C3" s="3">
        <v>16</v>
      </c>
      <c r="D3" s="3"/>
      <c r="E3" s="3">
        <f aca="true" t="shared" si="0" ref="E3:E66">SUM(B3:C3)</f>
        <v>1039</v>
      </c>
      <c r="G3" s="2">
        <f aca="true" t="shared" si="1" ref="G3:G66">B3/E3</f>
        <v>0.9846005774783445</v>
      </c>
      <c r="H3" s="2">
        <f aca="true" t="shared" si="2" ref="H3:H66">C3/E3</f>
        <v>0.015399422521655439</v>
      </c>
    </row>
    <row r="4" spans="1:8" ht="15">
      <c r="A4" s="1" t="s">
        <v>2</v>
      </c>
      <c r="B4" s="3">
        <v>1339</v>
      </c>
      <c r="C4" s="3">
        <v>31</v>
      </c>
      <c r="D4" s="3"/>
      <c r="E4" s="3">
        <f t="shared" si="0"/>
        <v>1370</v>
      </c>
      <c r="G4" s="2">
        <f t="shared" si="1"/>
        <v>0.9773722627737226</v>
      </c>
      <c r="H4" s="2">
        <f t="shared" si="2"/>
        <v>0.022627737226277374</v>
      </c>
    </row>
    <row r="5" spans="1:8" ht="15">
      <c r="A5" s="1" t="s">
        <v>3</v>
      </c>
      <c r="B5" s="3">
        <v>714</v>
      </c>
      <c r="C5" s="3">
        <v>11</v>
      </c>
      <c r="D5" s="3"/>
      <c r="E5" s="3">
        <f t="shared" si="0"/>
        <v>725</v>
      </c>
      <c r="G5" s="2">
        <f t="shared" si="1"/>
        <v>0.9848275862068966</v>
      </c>
      <c r="H5" s="2">
        <f t="shared" si="2"/>
        <v>0.015172413793103448</v>
      </c>
    </row>
    <row r="6" spans="1:8" ht="15">
      <c r="A6" s="1" t="s">
        <v>4</v>
      </c>
      <c r="B6" s="3">
        <v>1887</v>
      </c>
      <c r="C6" s="3">
        <v>6</v>
      </c>
      <c r="D6" s="3"/>
      <c r="E6" s="3">
        <f t="shared" si="0"/>
        <v>1893</v>
      </c>
      <c r="G6" s="2">
        <f t="shared" si="1"/>
        <v>0.9968304278922345</v>
      </c>
      <c r="H6" s="2">
        <f t="shared" si="2"/>
        <v>0.003169572107765452</v>
      </c>
    </row>
    <row r="7" spans="1:8" ht="15">
      <c r="A7" s="1" t="s">
        <v>5</v>
      </c>
      <c r="B7" s="3">
        <v>705</v>
      </c>
      <c r="C7" s="3">
        <v>6</v>
      </c>
      <c r="D7" s="3"/>
      <c r="E7" s="3">
        <f t="shared" si="0"/>
        <v>711</v>
      </c>
      <c r="G7" s="2">
        <f t="shared" si="1"/>
        <v>0.9915611814345991</v>
      </c>
      <c r="H7" s="2">
        <f t="shared" si="2"/>
        <v>0.008438818565400843</v>
      </c>
    </row>
    <row r="8" spans="1:8" ht="15">
      <c r="A8" s="1" t="s">
        <v>6</v>
      </c>
      <c r="B8" s="3">
        <v>635</v>
      </c>
      <c r="C8" s="3">
        <v>17</v>
      </c>
      <c r="D8" s="3"/>
      <c r="E8" s="3">
        <f t="shared" si="0"/>
        <v>652</v>
      </c>
      <c r="G8" s="2">
        <f t="shared" si="1"/>
        <v>0.9739263803680982</v>
      </c>
      <c r="H8" s="2">
        <f t="shared" si="2"/>
        <v>0.02607361963190184</v>
      </c>
    </row>
    <row r="9" spans="1:8" ht="15">
      <c r="A9" s="1" t="s">
        <v>7</v>
      </c>
      <c r="B9" s="3">
        <v>797</v>
      </c>
      <c r="C9" s="3">
        <v>4</v>
      </c>
      <c r="D9" s="3"/>
      <c r="E9" s="3">
        <f t="shared" si="0"/>
        <v>801</v>
      </c>
      <c r="G9" s="2">
        <f t="shared" si="1"/>
        <v>0.9950062421972534</v>
      </c>
      <c r="H9" s="2">
        <f t="shared" si="2"/>
        <v>0.004993757802746567</v>
      </c>
    </row>
    <row r="10" spans="1:8" ht="15">
      <c r="A10" s="1" t="s">
        <v>8</v>
      </c>
      <c r="B10" s="3">
        <v>1494</v>
      </c>
      <c r="C10" s="3">
        <v>64</v>
      </c>
      <c r="D10" s="3"/>
      <c r="E10" s="3">
        <f t="shared" si="0"/>
        <v>1558</v>
      </c>
      <c r="G10" s="2">
        <f t="shared" si="1"/>
        <v>0.9589216944801027</v>
      </c>
      <c r="H10" s="2">
        <f t="shared" si="2"/>
        <v>0.0410783055198973</v>
      </c>
    </row>
    <row r="11" spans="1:8" ht="15">
      <c r="A11" s="1" t="s">
        <v>9</v>
      </c>
      <c r="B11" s="3">
        <v>1718</v>
      </c>
      <c r="C11" s="3">
        <v>0</v>
      </c>
      <c r="D11" s="3"/>
      <c r="E11" s="3">
        <f t="shared" si="0"/>
        <v>1718</v>
      </c>
      <c r="G11" s="2">
        <f t="shared" si="1"/>
        <v>1</v>
      </c>
      <c r="H11" s="2">
        <f t="shared" si="2"/>
        <v>0</v>
      </c>
    </row>
    <row r="12" spans="1:8" ht="15">
      <c r="A12" s="1" t="s">
        <v>10</v>
      </c>
      <c r="B12" s="3">
        <v>1704</v>
      </c>
      <c r="C12" s="3">
        <v>17</v>
      </c>
      <c r="D12" s="3"/>
      <c r="E12" s="3">
        <f t="shared" si="0"/>
        <v>1721</v>
      </c>
      <c r="G12" s="2">
        <f t="shared" si="1"/>
        <v>0.990122022080186</v>
      </c>
      <c r="H12" s="2">
        <f t="shared" si="2"/>
        <v>0.009877977919814061</v>
      </c>
    </row>
    <row r="13" spans="1:8" ht="15">
      <c r="A13" s="1" t="s">
        <v>11</v>
      </c>
      <c r="B13" s="3">
        <v>754</v>
      </c>
      <c r="C13" s="3">
        <v>15</v>
      </c>
      <c r="D13" s="3"/>
      <c r="E13" s="3">
        <f t="shared" si="0"/>
        <v>769</v>
      </c>
      <c r="G13" s="2">
        <f t="shared" si="1"/>
        <v>0.9804941482444733</v>
      </c>
      <c r="H13" s="2">
        <f t="shared" si="2"/>
        <v>0.01950585175552666</v>
      </c>
    </row>
    <row r="14" spans="1:8" ht="15">
      <c r="A14" s="1" t="s">
        <v>12</v>
      </c>
      <c r="B14" s="3">
        <v>4844</v>
      </c>
      <c r="C14" s="3">
        <v>85</v>
      </c>
      <c r="D14" s="3"/>
      <c r="E14" s="3">
        <f t="shared" si="0"/>
        <v>4929</v>
      </c>
      <c r="G14" s="2">
        <f t="shared" si="1"/>
        <v>0.9827551227429498</v>
      </c>
      <c r="H14" s="2">
        <f t="shared" si="2"/>
        <v>0.017244877257050113</v>
      </c>
    </row>
    <row r="15" spans="1:8" ht="15">
      <c r="A15" s="1" t="s">
        <v>13</v>
      </c>
      <c r="B15" s="3">
        <v>2043</v>
      </c>
      <c r="C15" s="3">
        <v>35</v>
      </c>
      <c r="D15" s="3"/>
      <c r="E15" s="3">
        <f t="shared" si="0"/>
        <v>2078</v>
      </c>
      <c r="G15" s="2">
        <f t="shared" si="1"/>
        <v>0.9831568816169394</v>
      </c>
      <c r="H15" s="2">
        <f t="shared" si="2"/>
        <v>0.016843118383060636</v>
      </c>
    </row>
    <row r="16" spans="1:8" ht="15">
      <c r="A16" s="1" t="s">
        <v>14</v>
      </c>
      <c r="B16" s="3">
        <v>784</v>
      </c>
      <c r="C16" s="3">
        <v>5</v>
      </c>
      <c r="D16" s="3"/>
      <c r="E16" s="3">
        <f t="shared" si="0"/>
        <v>789</v>
      </c>
      <c r="G16" s="2">
        <f t="shared" si="1"/>
        <v>0.9936628643852978</v>
      </c>
      <c r="H16" s="2">
        <f t="shared" si="2"/>
        <v>0.0063371356147021544</v>
      </c>
    </row>
    <row r="17" spans="1:8" ht="15">
      <c r="A17" s="1" t="s">
        <v>15</v>
      </c>
      <c r="B17" s="3">
        <v>1247</v>
      </c>
      <c r="C17" s="3">
        <v>34</v>
      </c>
      <c r="D17" s="3"/>
      <c r="E17" s="3">
        <f t="shared" si="0"/>
        <v>1281</v>
      </c>
      <c r="G17" s="2">
        <f t="shared" si="1"/>
        <v>0.9734582357533177</v>
      </c>
      <c r="H17" s="2">
        <f t="shared" si="2"/>
        <v>0.02654176424668228</v>
      </c>
    </row>
    <row r="18" spans="1:8" ht="15">
      <c r="A18" s="1" t="s">
        <v>16</v>
      </c>
      <c r="B18" s="3">
        <v>1247</v>
      </c>
      <c r="C18" s="3">
        <v>27</v>
      </c>
      <c r="D18" s="3"/>
      <c r="E18" s="3">
        <f t="shared" si="0"/>
        <v>1274</v>
      </c>
      <c r="G18" s="2">
        <f t="shared" si="1"/>
        <v>0.978806907378336</v>
      </c>
      <c r="H18" s="2">
        <f t="shared" si="2"/>
        <v>0.02119309262166405</v>
      </c>
    </row>
    <row r="19" spans="1:8" ht="15">
      <c r="A19" s="1" t="s">
        <v>17</v>
      </c>
      <c r="B19" s="3">
        <v>2292</v>
      </c>
      <c r="C19" s="3">
        <v>41</v>
      </c>
      <c r="D19" s="3"/>
      <c r="E19" s="3">
        <f t="shared" si="0"/>
        <v>2333</v>
      </c>
      <c r="G19" s="2">
        <f t="shared" si="1"/>
        <v>0.982426060865838</v>
      </c>
      <c r="H19" s="2">
        <f t="shared" si="2"/>
        <v>0.017573939134162022</v>
      </c>
    </row>
    <row r="20" spans="1:8" ht="15">
      <c r="A20" s="1" t="s">
        <v>18</v>
      </c>
      <c r="B20" s="3">
        <v>230</v>
      </c>
      <c r="C20" s="3">
        <v>0</v>
      </c>
      <c r="D20" s="3"/>
      <c r="E20" s="3">
        <f t="shared" si="0"/>
        <v>230</v>
      </c>
      <c r="G20" s="2">
        <f t="shared" si="1"/>
        <v>1</v>
      </c>
      <c r="H20" s="2">
        <f t="shared" si="2"/>
        <v>0</v>
      </c>
    </row>
    <row r="21" spans="1:8" ht="15">
      <c r="A21" s="1" t="s">
        <v>19</v>
      </c>
      <c r="B21" s="3">
        <v>1687</v>
      </c>
      <c r="C21" s="3">
        <v>12</v>
      </c>
      <c r="D21" s="3"/>
      <c r="E21" s="3">
        <f t="shared" si="0"/>
        <v>1699</v>
      </c>
      <c r="G21" s="2">
        <f t="shared" si="1"/>
        <v>0.9929370217775162</v>
      </c>
      <c r="H21" s="2">
        <f t="shared" si="2"/>
        <v>0.007062978222483814</v>
      </c>
    </row>
    <row r="22" spans="1:8" ht="15">
      <c r="A22" s="1" t="s">
        <v>20</v>
      </c>
      <c r="B22" s="3">
        <v>420</v>
      </c>
      <c r="C22" s="3">
        <v>16</v>
      </c>
      <c r="D22" s="3"/>
      <c r="E22" s="3">
        <f t="shared" si="0"/>
        <v>436</v>
      </c>
      <c r="G22" s="2">
        <f t="shared" si="1"/>
        <v>0.963302752293578</v>
      </c>
      <c r="H22" s="2">
        <f t="shared" si="2"/>
        <v>0.03669724770642202</v>
      </c>
    </row>
    <row r="23" spans="1:8" ht="15">
      <c r="A23" s="1" t="s">
        <v>21</v>
      </c>
      <c r="B23" s="3">
        <v>2023</v>
      </c>
      <c r="C23" s="3">
        <v>21</v>
      </c>
      <c r="D23" s="3"/>
      <c r="E23" s="3">
        <f t="shared" si="0"/>
        <v>2044</v>
      </c>
      <c r="G23" s="2">
        <f t="shared" si="1"/>
        <v>0.9897260273972602</v>
      </c>
      <c r="H23" s="2">
        <f t="shared" si="2"/>
        <v>0.010273972602739725</v>
      </c>
    </row>
    <row r="24" spans="1:8" ht="15">
      <c r="A24" s="1" t="s">
        <v>22</v>
      </c>
      <c r="B24" s="3">
        <v>1032</v>
      </c>
      <c r="C24" s="3">
        <v>22</v>
      </c>
      <c r="D24" s="3"/>
      <c r="E24" s="3">
        <f t="shared" si="0"/>
        <v>1054</v>
      </c>
      <c r="G24" s="2">
        <f t="shared" si="1"/>
        <v>0.9791271347248577</v>
      </c>
      <c r="H24" s="2">
        <f t="shared" si="2"/>
        <v>0.020872865275142316</v>
      </c>
    </row>
    <row r="25" spans="1:8" ht="15">
      <c r="A25" s="1" t="s">
        <v>23</v>
      </c>
      <c r="B25" s="3">
        <v>518</v>
      </c>
      <c r="C25" s="3">
        <v>8</v>
      </c>
      <c r="D25" s="3"/>
      <c r="E25" s="3">
        <f t="shared" si="0"/>
        <v>526</v>
      </c>
      <c r="G25" s="2">
        <f t="shared" si="1"/>
        <v>0.9847908745247148</v>
      </c>
      <c r="H25" s="2">
        <f t="shared" si="2"/>
        <v>0.015209125475285171</v>
      </c>
    </row>
    <row r="26" spans="1:8" ht="15">
      <c r="A26" s="1" t="s">
        <v>24</v>
      </c>
      <c r="B26" s="3">
        <v>809</v>
      </c>
      <c r="C26" s="3">
        <v>28</v>
      </c>
      <c r="D26" s="3"/>
      <c r="E26" s="3">
        <f t="shared" si="0"/>
        <v>837</v>
      </c>
      <c r="G26" s="2">
        <f t="shared" si="1"/>
        <v>0.966547192353644</v>
      </c>
      <c r="H26" s="2">
        <f t="shared" si="2"/>
        <v>0.03345280764635603</v>
      </c>
    </row>
    <row r="27" spans="1:8" ht="15">
      <c r="A27" s="1" t="s">
        <v>25</v>
      </c>
      <c r="B27" s="3">
        <v>304</v>
      </c>
      <c r="C27" s="3">
        <v>13</v>
      </c>
      <c r="D27" s="3"/>
      <c r="E27" s="3">
        <f t="shared" si="0"/>
        <v>317</v>
      </c>
      <c r="G27" s="2">
        <f t="shared" si="1"/>
        <v>0.9589905362776026</v>
      </c>
      <c r="H27" s="2">
        <f t="shared" si="2"/>
        <v>0.04100946372239748</v>
      </c>
    </row>
    <row r="28" spans="1:8" ht="15">
      <c r="A28" s="1" t="s">
        <v>26</v>
      </c>
      <c r="B28" s="3">
        <v>1014</v>
      </c>
      <c r="C28" s="3">
        <v>22</v>
      </c>
      <c r="D28" s="3"/>
      <c r="E28" s="3">
        <f t="shared" si="0"/>
        <v>1036</v>
      </c>
      <c r="G28" s="2">
        <f t="shared" si="1"/>
        <v>0.9787644787644788</v>
      </c>
      <c r="H28" s="2">
        <f t="shared" si="2"/>
        <v>0.021235521235521235</v>
      </c>
    </row>
    <row r="29" spans="1:8" ht="15">
      <c r="A29" s="1" t="s">
        <v>27</v>
      </c>
      <c r="B29" s="3">
        <v>1335</v>
      </c>
      <c r="C29" s="3">
        <v>32</v>
      </c>
      <c r="D29" s="3"/>
      <c r="E29" s="3">
        <f t="shared" si="0"/>
        <v>1367</v>
      </c>
      <c r="G29" s="2">
        <f t="shared" si="1"/>
        <v>0.9765910753474762</v>
      </c>
      <c r="H29" s="2">
        <f t="shared" si="2"/>
        <v>0.023408924652523776</v>
      </c>
    </row>
    <row r="30" spans="1:8" ht="15">
      <c r="A30" s="1" t="s">
        <v>28</v>
      </c>
      <c r="B30" s="3">
        <v>1115</v>
      </c>
      <c r="C30" s="3">
        <v>23</v>
      </c>
      <c r="D30" s="3"/>
      <c r="E30" s="3">
        <f t="shared" si="0"/>
        <v>1138</v>
      </c>
      <c r="G30" s="2">
        <f t="shared" si="1"/>
        <v>0.9797891036906854</v>
      </c>
      <c r="H30" s="2">
        <f t="shared" si="2"/>
        <v>0.020210896309314587</v>
      </c>
    </row>
    <row r="31" spans="1:8" ht="15">
      <c r="A31" s="1" t="s">
        <v>29</v>
      </c>
      <c r="B31" s="3">
        <v>1548</v>
      </c>
      <c r="C31" s="3">
        <v>39</v>
      </c>
      <c r="D31" s="3"/>
      <c r="E31" s="3">
        <f t="shared" si="0"/>
        <v>1587</v>
      </c>
      <c r="G31" s="2">
        <f t="shared" si="1"/>
        <v>0.9754253308128544</v>
      </c>
      <c r="H31" s="2">
        <f t="shared" si="2"/>
        <v>0.024574669187145556</v>
      </c>
    </row>
    <row r="32" spans="1:8" ht="15">
      <c r="A32" s="1" t="s">
        <v>30</v>
      </c>
      <c r="B32" s="3">
        <v>595</v>
      </c>
      <c r="C32" s="3">
        <v>0</v>
      </c>
      <c r="D32" s="3"/>
      <c r="E32" s="3">
        <f t="shared" si="0"/>
        <v>595</v>
      </c>
      <c r="G32" s="2">
        <f t="shared" si="1"/>
        <v>1</v>
      </c>
      <c r="H32" s="2">
        <f t="shared" si="2"/>
        <v>0</v>
      </c>
    </row>
    <row r="33" spans="1:8" ht="15">
      <c r="A33" s="1" t="s">
        <v>31</v>
      </c>
      <c r="B33" s="3">
        <v>1427</v>
      </c>
      <c r="C33" s="3">
        <v>39</v>
      </c>
      <c r="D33" s="3"/>
      <c r="E33" s="3">
        <f t="shared" si="0"/>
        <v>1466</v>
      </c>
      <c r="G33" s="2">
        <f t="shared" si="1"/>
        <v>0.9733969986357435</v>
      </c>
      <c r="H33" s="2">
        <f t="shared" si="2"/>
        <v>0.02660300136425648</v>
      </c>
    </row>
    <row r="34" spans="1:8" ht="15">
      <c r="A34" s="1" t="s">
        <v>32</v>
      </c>
      <c r="B34" s="3">
        <v>853</v>
      </c>
      <c r="C34" s="3">
        <v>0</v>
      </c>
      <c r="D34" s="3"/>
      <c r="E34" s="3">
        <f t="shared" si="0"/>
        <v>853</v>
      </c>
      <c r="G34" s="2">
        <f t="shared" si="1"/>
        <v>1</v>
      </c>
      <c r="H34" s="2">
        <f t="shared" si="2"/>
        <v>0</v>
      </c>
    </row>
    <row r="35" spans="1:8" ht="15">
      <c r="A35" s="1" t="s">
        <v>33</v>
      </c>
      <c r="B35" s="3">
        <v>904</v>
      </c>
      <c r="C35" s="3">
        <v>16</v>
      </c>
      <c r="D35" s="3"/>
      <c r="E35" s="3">
        <f t="shared" si="0"/>
        <v>920</v>
      </c>
      <c r="G35" s="2">
        <f t="shared" si="1"/>
        <v>0.9826086956521739</v>
      </c>
      <c r="H35" s="2">
        <f t="shared" si="2"/>
        <v>0.017391304347826087</v>
      </c>
    </row>
    <row r="36" spans="1:8" ht="15">
      <c r="A36" s="1" t="s">
        <v>34</v>
      </c>
      <c r="B36" s="3">
        <v>1189</v>
      </c>
      <c r="C36" s="3">
        <v>11</v>
      </c>
      <c r="D36" s="3"/>
      <c r="E36" s="3">
        <f t="shared" si="0"/>
        <v>1200</v>
      </c>
      <c r="G36" s="2">
        <f t="shared" si="1"/>
        <v>0.9908333333333333</v>
      </c>
      <c r="H36" s="2">
        <f t="shared" si="2"/>
        <v>0.009166666666666667</v>
      </c>
    </row>
    <row r="37" spans="1:8" ht="15">
      <c r="A37" s="1" t="s">
        <v>35</v>
      </c>
      <c r="B37" s="3">
        <v>2303</v>
      </c>
      <c r="C37" s="3">
        <v>22</v>
      </c>
      <c r="D37" s="3"/>
      <c r="E37" s="3">
        <f t="shared" si="0"/>
        <v>2325</v>
      </c>
      <c r="G37" s="2">
        <f t="shared" si="1"/>
        <v>0.9905376344086021</v>
      </c>
      <c r="H37" s="2">
        <f t="shared" si="2"/>
        <v>0.00946236559139785</v>
      </c>
    </row>
    <row r="38" spans="1:8" ht="15">
      <c r="A38" s="1" t="s">
        <v>36</v>
      </c>
      <c r="B38" s="3">
        <v>2774</v>
      </c>
      <c r="C38" s="3">
        <v>0</v>
      </c>
      <c r="D38" s="3"/>
      <c r="E38" s="3">
        <f t="shared" si="0"/>
        <v>2774</v>
      </c>
      <c r="G38" s="2">
        <f t="shared" si="1"/>
        <v>1</v>
      </c>
      <c r="H38" s="2">
        <f t="shared" si="2"/>
        <v>0</v>
      </c>
    </row>
    <row r="39" spans="1:8" ht="15">
      <c r="A39" s="1" t="s">
        <v>37</v>
      </c>
      <c r="B39" s="3">
        <v>1353</v>
      </c>
      <c r="C39" s="3">
        <v>4</v>
      </c>
      <c r="D39" s="3"/>
      <c r="E39" s="3">
        <f t="shared" si="0"/>
        <v>1357</v>
      </c>
      <c r="G39" s="2">
        <f t="shared" si="1"/>
        <v>0.9970523212969786</v>
      </c>
      <c r="H39" s="2">
        <f t="shared" si="2"/>
        <v>0.0029476787030213707</v>
      </c>
    </row>
    <row r="40" spans="1:8" ht="15">
      <c r="A40" s="1" t="s">
        <v>38</v>
      </c>
      <c r="B40" s="3">
        <v>639</v>
      </c>
      <c r="C40" s="3">
        <v>1</v>
      </c>
      <c r="D40" s="3"/>
      <c r="E40" s="3">
        <f t="shared" si="0"/>
        <v>640</v>
      </c>
      <c r="G40" s="2">
        <f t="shared" si="1"/>
        <v>0.9984375</v>
      </c>
      <c r="H40" s="2">
        <f t="shared" si="2"/>
        <v>0.0015625</v>
      </c>
    </row>
    <row r="41" spans="1:8" ht="15">
      <c r="A41" s="1" t="s">
        <v>39</v>
      </c>
      <c r="B41" s="3">
        <v>19599</v>
      </c>
      <c r="C41" s="3">
        <v>142</v>
      </c>
      <c r="D41" s="3"/>
      <c r="E41" s="3">
        <f t="shared" si="0"/>
        <v>19741</v>
      </c>
      <c r="G41" s="2">
        <f t="shared" si="1"/>
        <v>0.9928068486905425</v>
      </c>
      <c r="H41" s="2">
        <f t="shared" si="2"/>
        <v>0.0071931513094574745</v>
      </c>
    </row>
    <row r="42" spans="1:8" ht="15">
      <c r="A42" s="1" t="s">
        <v>40</v>
      </c>
      <c r="B42" s="3">
        <v>1521</v>
      </c>
      <c r="C42" s="3">
        <v>19</v>
      </c>
      <c r="D42" s="3"/>
      <c r="E42" s="3">
        <f t="shared" si="0"/>
        <v>1540</v>
      </c>
      <c r="G42" s="2">
        <f t="shared" si="1"/>
        <v>0.9876623376623377</v>
      </c>
      <c r="H42" s="2">
        <f t="shared" si="2"/>
        <v>0.012337662337662338</v>
      </c>
    </row>
    <row r="43" spans="1:8" ht="15">
      <c r="A43" s="1" t="s">
        <v>41</v>
      </c>
      <c r="B43" s="3">
        <v>1389</v>
      </c>
      <c r="C43" s="3">
        <v>8</v>
      </c>
      <c r="D43" s="3"/>
      <c r="E43" s="3">
        <f t="shared" si="0"/>
        <v>1397</v>
      </c>
      <c r="G43" s="2">
        <f t="shared" si="1"/>
        <v>0.9942734430923408</v>
      </c>
      <c r="H43" s="2">
        <f t="shared" si="2"/>
        <v>0.00572655690765927</v>
      </c>
    </row>
    <row r="44" spans="1:8" ht="15">
      <c r="A44" s="1" t="s">
        <v>42</v>
      </c>
      <c r="B44" s="3">
        <v>664</v>
      </c>
      <c r="C44" s="3">
        <v>3</v>
      </c>
      <c r="D44" s="3"/>
      <c r="E44" s="3">
        <f t="shared" si="0"/>
        <v>667</v>
      </c>
      <c r="G44" s="2">
        <f t="shared" si="1"/>
        <v>0.9955022488755623</v>
      </c>
      <c r="H44" s="2">
        <f t="shared" si="2"/>
        <v>0.004497751124437781</v>
      </c>
    </row>
    <row r="45" spans="1:8" ht="15">
      <c r="A45" s="1" t="s">
        <v>43</v>
      </c>
      <c r="B45" s="3">
        <v>1912</v>
      </c>
      <c r="C45" s="3">
        <v>0</v>
      </c>
      <c r="D45" s="3"/>
      <c r="E45" s="3">
        <f t="shared" si="0"/>
        <v>1912</v>
      </c>
      <c r="G45" s="2">
        <f t="shared" si="1"/>
        <v>1</v>
      </c>
      <c r="H45" s="2">
        <f t="shared" si="2"/>
        <v>0</v>
      </c>
    </row>
    <row r="46" spans="1:8" ht="15">
      <c r="A46" s="1" t="s">
        <v>44</v>
      </c>
      <c r="B46" s="3">
        <v>760</v>
      </c>
      <c r="C46" s="3">
        <v>3</v>
      </c>
      <c r="D46" s="3"/>
      <c r="E46" s="3">
        <f t="shared" si="0"/>
        <v>763</v>
      </c>
      <c r="G46" s="2">
        <f t="shared" si="1"/>
        <v>0.9960681520314548</v>
      </c>
      <c r="H46" s="2">
        <f t="shared" si="2"/>
        <v>0.003931847968545216</v>
      </c>
    </row>
    <row r="47" spans="1:8" ht="15">
      <c r="A47" s="1" t="s">
        <v>45</v>
      </c>
      <c r="B47" s="3">
        <v>338</v>
      </c>
      <c r="C47" s="3">
        <v>4</v>
      </c>
      <c r="D47" s="3"/>
      <c r="E47" s="3">
        <f t="shared" si="0"/>
        <v>342</v>
      </c>
      <c r="G47" s="2">
        <f t="shared" si="1"/>
        <v>0.9883040935672515</v>
      </c>
      <c r="H47" s="2">
        <f t="shared" si="2"/>
        <v>0.011695906432748537</v>
      </c>
    </row>
    <row r="48" spans="1:8" ht="15">
      <c r="A48" s="1" t="s">
        <v>46</v>
      </c>
      <c r="B48" s="3">
        <v>1186</v>
      </c>
      <c r="C48" s="3">
        <v>27</v>
      </c>
      <c r="D48" s="3"/>
      <c r="E48" s="3">
        <f t="shared" si="0"/>
        <v>1213</v>
      </c>
      <c r="G48" s="2">
        <f t="shared" si="1"/>
        <v>0.9777411376751854</v>
      </c>
      <c r="H48" s="2">
        <f t="shared" si="2"/>
        <v>0.02225886232481451</v>
      </c>
    </row>
    <row r="49" spans="1:8" ht="15">
      <c r="A49" s="1" t="s">
        <v>47</v>
      </c>
      <c r="B49" s="3">
        <v>1429</v>
      </c>
      <c r="C49" s="3">
        <v>0</v>
      </c>
      <c r="D49" s="3"/>
      <c r="E49" s="3">
        <f t="shared" si="0"/>
        <v>1429</v>
      </c>
      <c r="G49" s="2">
        <f t="shared" si="1"/>
        <v>1</v>
      </c>
      <c r="H49" s="2">
        <f t="shared" si="2"/>
        <v>0</v>
      </c>
    </row>
    <row r="50" spans="1:8" ht="15">
      <c r="A50" s="1" t="s">
        <v>48</v>
      </c>
      <c r="B50" s="3">
        <v>1289</v>
      </c>
      <c r="C50" s="3">
        <v>11</v>
      </c>
      <c r="D50" s="3"/>
      <c r="E50" s="3">
        <f t="shared" si="0"/>
        <v>1300</v>
      </c>
      <c r="G50" s="2">
        <f t="shared" si="1"/>
        <v>0.9915384615384616</v>
      </c>
      <c r="H50" s="2">
        <f t="shared" si="2"/>
        <v>0.008461538461538461</v>
      </c>
    </row>
    <row r="51" spans="1:8" ht="15">
      <c r="A51" s="1" t="s">
        <v>49</v>
      </c>
      <c r="B51" s="3">
        <v>804</v>
      </c>
      <c r="C51" s="3">
        <v>4</v>
      </c>
      <c r="D51" s="3"/>
      <c r="E51" s="3">
        <f t="shared" si="0"/>
        <v>808</v>
      </c>
      <c r="G51" s="2">
        <f t="shared" si="1"/>
        <v>0.995049504950495</v>
      </c>
      <c r="H51" s="2">
        <f t="shared" si="2"/>
        <v>0.0049504950495049506</v>
      </c>
    </row>
    <row r="52" spans="1:8" ht="15">
      <c r="A52" s="1" t="s">
        <v>50</v>
      </c>
      <c r="B52" s="3">
        <v>1931</v>
      </c>
      <c r="C52" s="3">
        <v>64</v>
      </c>
      <c r="D52" s="3"/>
      <c r="E52" s="3">
        <f t="shared" si="0"/>
        <v>1995</v>
      </c>
      <c r="G52" s="2">
        <f t="shared" si="1"/>
        <v>0.9679197994987468</v>
      </c>
      <c r="H52" s="2">
        <f t="shared" si="2"/>
        <v>0.03208020050125313</v>
      </c>
    </row>
    <row r="53" spans="1:8" ht="15">
      <c r="A53" s="1" t="s">
        <v>51</v>
      </c>
      <c r="B53" s="3">
        <v>822</v>
      </c>
      <c r="C53" s="3">
        <v>15</v>
      </c>
      <c r="D53" s="3"/>
      <c r="E53" s="3">
        <f t="shared" si="0"/>
        <v>837</v>
      </c>
      <c r="G53" s="2">
        <f t="shared" si="1"/>
        <v>0.982078853046595</v>
      </c>
      <c r="H53" s="2">
        <f t="shared" si="2"/>
        <v>0.017921146953405017</v>
      </c>
    </row>
    <row r="54" spans="1:8" ht="15">
      <c r="A54" s="1" t="s">
        <v>52</v>
      </c>
      <c r="B54" s="3">
        <v>2444</v>
      </c>
      <c r="C54" s="3">
        <v>0</v>
      </c>
      <c r="D54" s="3"/>
      <c r="E54" s="3">
        <f t="shared" si="0"/>
        <v>2444</v>
      </c>
      <c r="G54" s="2">
        <f t="shared" si="1"/>
        <v>1</v>
      </c>
      <c r="H54" s="2">
        <f t="shared" si="2"/>
        <v>0</v>
      </c>
    </row>
    <row r="55" spans="1:8" ht="15">
      <c r="A55" s="1" t="s">
        <v>53</v>
      </c>
      <c r="B55" s="3">
        <v>636</v>
      </c>
      <c r="C55" s="3">
        <v>10</v>
      </c>
      <c r="D55" s="3"/>
      <c r="E55" s="3">
        <f t="shared" si="0"/>
        <v>646</v>
      </c>
      <c r="G55" s="2">
        <f t="shared" si="1"/>
        <v>0.9845201238390093</v>
      </c>
      <c r="H55" s="2">
        <f t="shared" si="2"/>
        <v>0.015479876160990712</v>
      </c>
    </row>
    <row r="56" spans="1:8" ht="15">
      <c r="A56" s="1" t="s">
        <v>54</v>
      </c>
      <c r="B56" s="3">
        <v>1065</v>
      </c>
      <c r="C56" s="3">
        <v>17</v>
      </c>
      <c r="D56" s="3"/>
      <c r="E56" s="3">
        <f t="shared" si="0"/>
        <v>1082</v>
      </c>
      <c r="G56" s="2">
        <f t="shared" si="1"/>
        <v>0.9842883548983364</v>
      </c>
      <c r="H56" s="2">
        <f t="shared" si="2"/>
        <v>0.015711645101663587</v>
      </c>
    </row>
    <row r="57" spans="1:8" ht="15">
      <c r="A57" s="1" t="s">
        <v>55</v>
      </c>
      <c r="B57" s="3">
        <v>1445</v>
      </c>
      <c r="C57" s="3">
        <v>0</v>
      </c>
      <c r="D57" s="3"/>
      <c r="E57" s="3">
        <f t="shared" si="0"/>
        <v>1445</v>
      </c>
      <c r="G57" s="2">
        <f t="shared" si="1"/>
        <v>1</v>
      </c>
      <c r="H57" s="2">
        <f t="shared" si="2"/>
        <v>0</v>
      </c>
    </row>
    <row r="58" spans="1:8" ht="15">
      <c r="A58" s="1" t="s">
        <v>56</v>
      </c>
      <c r="B58" s="3">
        <v>340</v>
      </c>
      <c r="C58" s="3">
        <v>0</v>
      </c>
      <c r="D58" s="3"/>
      <c r="E58" s="3">
        <f t="shared" si="0"/>
        <v>340</v>
      </c>
      <c r="G58" s="2">
        <f t="shared" si="1"/>
        <v>1</v>
      </c>
      <c r="H58" s="2">
        <f t="shared" si="2"/>
        <v>0</v>
      </c>
    </row>
    <row r="59" spans="1:8" ht="15">
      <c r="A59" s="1" t="s">
        <v>57</v>
      </c>
      <c r="B59" s="3">
        <v>2174</v>
      </c>
      <c r="C59" s="3">
        <v>9</v>
      </c>
      <c r="D59" s="3"/>
      <c r="E59" s="3">
        <f t="shared" si="0"/>
        <v>2183</v>
      </c>
      <c r="G59" s="2">
        <f t="shared" si="1"/>
        <v>0.9958772331653688</v>
      </c>
      <c r="H59" s="2">
        <f t="shared" si="2"/>
        <v>0.004122766834631242</v>
      </c>
    </row>
    <row r="60" spans="1:8" ht="15">
      <c r="A60" s="1" t="s">
        <v>58</v>
      </c>
      <c r="B60" s="3">
        <v>3170</v>
      </c>
      <c r="C60" s="3">
        <v>11</v>
      </c>
      <c r="D60" s="3"/>
      <c r="E60" s="3">
        <f t="shared" si="0"/>
        <v>3181</v>
      </c>
      <c r="G60" s="2">
        <f t="shared" si="1"/>
        <v>0.9965419679346118</v>
      </c>
      <c r="H60" s="2">
        <f t="shared" si="2"/>
        <v>0.0034580320653882428</v>
      </c>
    </row>
    <row r="61" spans="1:8" ht="15">
      <c r="A61" s="1" t="s">
        <v>59</v>
      </c>
      <c r="B61" s="3">
        <v>1027</v>
      </c>
      <c r="C61" s="3">
        <v>15</v>
      </c>
      <c r="D61" s="3"/>
      <c r="E61" s="3">
        <f t="shared" si="0"/>
        <v>1042</v>
      </c>
      <c r="G61" s="2">
        <f t="shared" si="1"/>
        <v>0.9856046065259118</v>
      </c>
      <c r="H61" s="2">
        <f t="shared" si="2"/>
        <v>0.014395393474088292</v>
      </c>
    </row>
    <row r="62" spans="1:8" ht="15">
      <c r="A62" s="1" t="s">
        <v>60</v>
      </c>
      <c r="B62" s="3">
        <v>897</v>
      </c>
      <c r="C62" s="3">
        <v>18</v>
      </c>
      <c r="D62" s="3"/>
      <c r="E62" s="3">
        <f t="shared" si="0"/>
        <v>915</v>
      </c>
      <c r="G62" s="2">
        <f t="shared" si="1"/>
        <v>0.980327868852459</v>
      </c>
      <c r="H62" s="2">
        <f t="shared" si="2"/>
        <v>0.019672131147540985</v>
      </c>
    </row>
    <row r="63" spans="1:8" ht="15">
      <c r="A63" s="1" t="s">
        <v>61</v>
      </c>
      <c r="B63" s="3">
        <v>1361</v>
      </c>
      <c r="C63" s="3">
        <v>12</v>
      </c>
      <c r="D63" s="3"/>
      <c r="E63" s="3">
        <f t="shared" si="0"/>
        <v>1373</v>
      </c>
      <c r="G63" s="2">
        <f t="shared" si="1"/>
        <v>0.9912600145666424</v>
      </c>
      <c r="H63" s="2">
        <f t="shared" si="2"/>
        <v>0.00873998543335761</v>
      </c>
    </row>
    <row r="64" spans="1:8" ht="15">
      <c r="A64" s="1" t="s">
        <v>62</v>
      </c>
      <c r="B64" s="3">
        <v>236</v>
      </c>
      <c r="C64" s="3">
        <v>6</v>
      </c>
      <c r="D64" s="3"/>
      <c r="E64" s="3">
        <f t="shared" si="0"/>
        <v>242</v>
      </c>
      <c r="G64" s="2">
        <f t="shared" si="1"/>
        <v>0.9752066115702479</v>
      </c>
      <c r="H64" s="2">
        <f t="shared" si="2"/>
        <v>0.024793388429752067</v>
      </c>
    </row>
    <row r="65" spans="1:8" ht="15">
      <c r="A65" s="1" t="s">
        <v>63</v>
      </c>
      <c r="B65" s="3">
        <v>1373</v>
      </c>
      <c r="C65" s="3">
        <v>47</v>
      </c>
      <c r="D65" s="3"/>
      <c r="E65" s="3">
        <f t="shared" si="0"/>
        <v>1420</v>
      </c>
      <c r="G65" s="2">
        <f t="shared" si="1"/>
        <v>0.9669014084507043</v>
      </c>
      <c r="H65" s="2">
        <f t="shared" si="2"/>
        <v>0.03309859154929577</v>
      </c>
    </row>
    <row r="66" spans="1:8" ht="15">
      <c r="A66" s="1" t="s">
        <v>64</v>
      </c>
      <c r="B66" s="3">
        <v>473</v>
      </c>
      <c r="C66" s="3">
        <v>19</v>
      </c>
      <c r="D66" s="3"/>
      <c r="E66" s="3">
        <f t="shared" si="0"/>
        <v>492</v>
      </c>
      <c r="G66" s="2">
        <f t="shared" si="1"/>
        <v>0.9613821138211383</v>
      </c>
      <c r="H66" s="2">
        <f t="shared" si="2"/>
        <v>0.03861788617886179</v>
      </c>
    </row>
    <row r="67" spans="1:8" ht="15">
      <c r="A67" s="1" t="s">
        <v>65</v>
      </c>
      <c r="B67" s="3">
        <v>1106</v>
      </c>
      <c r="C67" s="3">
        <v>6</v>
      </c>
      <c r="D67" s="3"/>
      <c r="E67" s="3">
        <f aca="true" t="shared" si="3" ref="E67:E72">SUM(B67:C67)</f>
        <v>1112</v>
      </c>
      <c r="G67" s="2">
        <f aca="true" t="shared" si="4" ref="G67:G72">B67/E67</f>
        <v>0.9946043165467626</v>
      </c>
      <c r="H67" s="2">
        <f aca="true" t="shared" si="5" ref="H67:H72">C67/E67</f>
        <v>0.00539568345323741</v>
      </c>
    </row>
    <row r="68" spans="1:8" ht="15">
      <c r="A68" s="1" t="s">
        <v>66</v>
      </c>
      <c r="B68" s="3">
        <v>1696</v>
      </c>
      <c r="C68" s="3">
        <v>39</v>
      </c>
      <c r="D68" s="3"/>
      <c r="E68" s="3">
        <f t="shared" si="3"/>
        <v>1735</v>
      </c>
      <c r="G68" s="2">
        <f t="shared" si="4"/>
        <v>0.9775216138328531</v>
      </c>
      <c r="H68" s="2">
        <f t="shared" si="5"/>
        <v>0.022478386167146973</v>
      </c>
    </row>
    <row r="69" spans="1:8" ht="15">
      <c r="A69" s="1" t="s">
        <v>67</v>
      </c>
      <c r="B69" s="3">
        <v>1790</v>
      </c>
      <c r="C69" s="3">
        <v>28</v>
      </c>
      <c r="D69" s="3"/>
      <c r="E69" s="3">
        <f t="shared" si="3"/>
        <v>1818</v>
      </c>
      <c r="G69" s="2">
        <f t="shared" si="4"/>
        <v>0.9845984598459846</v>
      </c>
      <c r="H69" s="2">
        <f t="shared" si="5"/>
        <v>0.015401540154015401</v>
      </c>
    </row>
    <row r="70" spans="1:8" ht="15">
      <c r="A70" s="1" t="s">
        <v>68</v>
      </c>
      <c r="B70" s="3">
        <v>1031</v>
      </c>
      <c r="C70" s="3">
        <v>8</v>
      </c>
      <c r="D70" s="3"/>
      <c r="E70" s="3">
        <f t="shared" si="3"/>
        <v>1039</v>
      </c>
      <c r="G70" s="2">
        <f t="shared" si="4"/>
        <v>0.9923002887391723</v>
      </c>
      <c r="H70" s="2">
        <f t="shared" si="5"/>
        <v>0.007699711260827719</v>
      </c>
    </row>
    <row r="71" spans="1:8" ht="15">
      <c r="A71" s="1" t="s">
        <v>69</v>
      </c>
      <c r="B71" s="3">
        <v>2583</v>
      </c>
      <c r="C71" s="3">
        <v>36</v>
      </c>
      <c r="D71" s="3"/>
      <c r="E71" s="3">
        <f t="shared" si="3"/>
        <v>2619</v>
      </c>
      <c r="G71" s="2">
        <f t="shared" si="4"/>
        <v>0.9862542955326461</v>
      </c>
      <c r="H71" s="2">
        <f t="shared" si="5"/>
        <v>0.013745704467353952</v>
      </c>
    </row>
    <row r="72" spans="1:8" ht="15">
      <c r="A72" s="1" t="s">
        <v>70</v>
      </c>
      <c r="B72" s="3">
        <v>1782</v>
      </c>
      <c r="C72" s="3">
        <v>16</v>
      </c>
      <c r="D72" s="3"/>
      <c r="E72" s="3">
        <f t="shared" si="3"/>
        <v>1798</v>
      </c>
      <c r="G72" s="2">
        <f t="shared" si="4"/>
        <v>0.9911012235817576</v>
      </c>
      <c r="H72" s="2">
        <f t="shared" si="5"/>
        <v>0.008898776418242492</v>
      </c>
    </row>
    <row r="73" spans="2:5" ht="15">
      <c r="B73" s="3"/>
      <c r="C73" s="3"/>
      <c r="D73" s="3"/>
      <c r="E73" s="3"/>
    </row>
    <row r="74" spans="1:8" ht="15">
      <c r="A74" s="1" t="s">
        <v>71</v>
      </c>
      <c r="B74" s="3">
        <f>SUM(B2:B72)</f>
        <v>110052</v>
      </c>
      <c r="C74" s="3">
        <f>SUM(C2:C72)</f>
        <v>1347</v>
      </c>
      <c r="D74" s="3"/>
      <c r="E74" s="3">
        <f>SUM(B74:C74)</f>
        <v>111399</v>
      </c>
      <c r="G74" s="2">
        <f>B74/E74</f>
        <v>0.9879083295182183</v>
      </c>
      <c r="H74" s="2">
        <f>C74/E74</f>
        <v>0.012091670481781704</v>
      </c>
    </row>
    <row r="75" spans="2:5" ht="15">
      <c r="B75" s="3"/>
      <c r="C75" s="3"/>
      <c r="D75" s="3"/>
      <c r="E75" s="3"/>
    </row>
    <row r="76" spans="2:5" ht="15">
      <c r="B76" s="3"/>
      <c r="C76" s="3"/>
      <c r="D76" s="3"/>
      <c r="E76" s="3"/>
    </row>
    <row r="77" spans="2:5" ht="15">
      <c r="B77" s="3"/>
      <c r="C77" s="3"/>
      <c r="D77" s="3"/>
      <c r="E77" s="3"/>
    </row>
    <row r="78" spans="2:5" ht="15">
      <c r="B78" s="3"/>
      <c r="C78" s="3"/>
      <c r="D78" s="3"/>
      <c r="E78" s="3"/>
    </row>
    <row r="79" spans="2:5" ht="15">
      <c r="B79" s="3"/>
      <c r="C79" s="3"/>
      <c r="D79" s="3"/>
      <c r="E79" s="3"/>
    </row>
    <row r="80" spans="2:5" ht="15">
      <c r="B80" s="3"/>
      <c r="C80" s="3"/>
      <c r="D80" s="3"/>
      <c r="E80" s="3"/>
    </row>
    <row r="81" spans="2:5" ht="15">
      <c r="B81" s="3"/>
      <c r="C81" s="3"/>
      <c r="D81" s="3"/>
      <c r="E81" s="3"/>
    </row>
    <row r="82" spans="2:5" ht="15">
      <c r="B82" s="3"/>
      <c r="C82" s="3"/>
      <c r="D82" s="3"/>
      <c r="E82" s="3"/>
    </row>
    <row r="83" spans="2:5" ht="15">
      <c r="B83" s="3"/>
      <c r="C83" s="3"/>
      <c r="D83" s="3"/>
      <c r="E83" s="3"/>
    </row>
    <row r="84" spans="2:5" ht="15">
      <c r="B84" s="3"/>
      <c r="C84" s="3"/>
      <c r="D84" s="3"/>
      <c r="E84" s="3"/>
    </row>
    <row r="85" spans="2:5" ht="15">
      <c r="B85" s="3"/>
      <c r="C85" s="3"/>
      <c r="D85" s="3"/>
      <c r="E85" s="3"/>
    </row>
    <row r="86" spans="2:5" ht="15">
      <c r="B86" s="3"/>
      <c r="C86" s="3"/>
      <c r="D86" s="3"/>
      <c r="E86" s="3"/>
    </row>
    <row r="87" spans="2:5" ht="15">
      <c r="B87" s="3"/>
      <c r="C87" s="3"/>
      <c r="D87" s="3"/>
      <c r="E87" s="3"/>
    </row>
    <row r="88" spans="2:5" ht="15">
      <c r="B88" s="3"/>
      <c r="C88" s="3"/>
      <c r="D88" s="3"/>
      <c r="E88" s="3"/>
    </row>
    <row r="89" spans="2:5" ht="15">
      <c r="B89" s="3"/>
      <c r="C89" s="3"/>
      <c r="D89" s="3"/>
      <c r="E89" s="3"/>
    </row>
    <row r="90" spans="2:5" ht="15">
      <c r="B90" s="3"/>
      <c r="C90" s="3"/>
      <c r="D90" s="3"/>
      <c r="E90" s="3"/>
    </row>
    <row r="91" spans="2:5" ht="15">
      <c r="B91" s="3"/>
      <c r="C91" s="3"/>
      <c r="D91" s="3"/>
      <c r="E91" s="3"/>
    </row>
    <row r="92" spans="2:5" ht="15">
      <c r="B92" s="3"/>
      <c r="C92" s="3"/>
      <c r="D92" s="3"/>
      <c r="E92" s="3"/>
    </row>
    <row r="93" spans="2:5" ht="15">
      <c r="B93" s="3"/>
      <c r="C93" s="3"/>
      <c r="D93" s="3"/>
      <c r="E93" s="3"/>
    </row>
    <row r="94" spans="2:5" ht="15">
      <c r="B94" s="3"/>
      <c r="C94" s="3"/>
      <c r="D94" s="3"/>
      <c r="E94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Ryne</dc:creator>
  <cp:keywords/>
  <dc:description/>
  <cp:lastModifiedBy>Ryne</cp:lastModifiedBy>
  <dcterms:created xsi:type="dcterms:W3CDTF">2010-06-13T07:04:45Z</dcterms:created>
  <dcterms:modified xsi:type="dcterms:W3CDTF">2010-06-13T07:24:59Z</dcterms:modified>
  <cp:category/>
  <cp:version/>
  <cp:contentType/>
  <cp:contentStatus/>
</cp:coreProperties>
</file>