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<sst xmlns="http://schemas.openxmlformats.org/spreadsheetml/2006/main" count="55" uniqueCount="47">
  <si>
    <t>Bristol</t>
  </si>
  <si>
    <t>Kent</t>
  </si>
  <si>
    <t>Newport</t>
  </si>
  <si>
    <t>Providence</t>
  </si>
  <si>
    <t>Washington</t>
  </si>
  <si>
    <t>Total</t>
  </si>
  <si>
    <t>Carter</t>
  </si>
  <si>
    <t>Kennedy</t>
  </si>
  <si>
    <t>Brown</t>
  </si>
  <si>
    <t>LaRouche</t>
  </si>
  <si>
    <t>Uncommitted</t>
  </si>
  <si>
    <t>Barrington</t>
  </si>
  <si>
    <t>Burrillville</t>
  </si>
  <si>
    <t>Central Falls</t>
  </si>
  <si>
    <t>Charlestown</t>
  </si>
  <si>
    <t>Coventry</t>
  </si>
  <si>
    <t>Cranston</t>
  </si>
  <si>
    <t>Cumberland</t>
  </si>
  <si>
    <t>East Greenwich</t>
  </si>
  <si>
    <t>East Providence</t>
  </si>
  <si>
    <t>Exeter</t>
  </si>
  <si>
    <t>Foster</t>
  </si>
  <si>
    <t>Glocester</t>
  </si>
  <si>
    <t>Hopkinton</t>
  </si>
  <si>
    <t>Jamestown</t>
  </si>
  <si>
    <t>Johnston</t>
  </si>
  <si>
    <t>Lincoln</t>
  </si>
  <si>
    <t>Little Compton</t>
  </si>
  <si>
    <t>Middletown</t>
  </si>
  <si>
    <t>Narragansett</t>
  </si>
  <si>
    <t>New Shoreham</t>
  </si>
  <si>
    <t>North Kingstown</t>
  </si>
  <si>
    <t>North Providence</t>
  </si>
  <si>
    <t>North Smithfield</t>
  </si>
  <si>
    <t>Pawtucket</t>
  </si>
  <si>
    <t>Portsmouth</t>
  </si>
  <si>
    <t>Richmond</t>
  </si>
  <si>
    <t>Scituate</t>
  </si>
  <si>
    <t>Smithfield</t>
  </si>
  <si>
    <t>South Kingstown</t>
  </si>
  <si>
    <t>Tiverton</t>
  </si>
  <si>
    <t>Warren</t>
  </si>
  <si>
    <t>Warwick</t>
  </si>
  <si>
    <t>West Greenwich</t>
  </si>
  <si>
    <t>West Warwick</t>
  </si>
  <si>
    <t>Westerly</t>
  </si>
  <si>
    <t>Woonsocket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</si>
</sst>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Barrington,_Rhode_Island" TargetMode="External" /><Relationship Id="rId2" Type="http://schemas.openxmlformats.org/officeDocument/2006/relationships/hyperlink" Target="http://en.wikipedia.org/wiki/Bristol,_Rhode_Island" TargetMode="External" /><Relationship Id="rId3" Type="http://schemas.openxmlformats.org/officeDocument/2006/relationships/hyperlink" Target="cite_note-annex-2" TargetMode="External" /><Relationship Id="rId4" Type="http://schemas.openxmlformats.org/officeDocument/2006/relationships/hyperlink" Target="http://en.wikipedia.org/wiki/Burrillville,_Rhode_Island" TargetMode="External" /><Relationship Id="rId5" Type="http://schemas.openxmlformats.org/officeDocument/2006/relationships/hyperlink" Target="http://en.wikipedia.org/wiki/Central_Falls,_Rhode_Island" TargetMode="External" /><Relationship Id="rId6" Type="http://schemas.openxmlformats.org/officeDocument/2006/relationships/hyperlink" Target="cite_note-archive1904-3" TargetMode="External" /><Relationship Id="rId7" Type="http://schemas.openxmlformats.org/officeDocument/2006/relationships/hyperlink" Target="http://en.wikipedia.org/wiki/Coventry,_Rhode_Island" TargetMode="External" /><Relationship Id="rId8" Type="http://schemas.openxmlformats.org/officeDocument/2006/relationships/hyperlink" Target="http://en.wikipedia.org/wiki/Cranston,_Rhode_Island" TargetMode="External" /><Relationship Id="rId9" Type="http://schemas.openxmlformats.org/officeDocument/2006/relationships/hyperlink" Target="http://en.wikipedia.org/wiki/Cumberland,_Rhode_Island" TargetMode="External" /><Relationship Id="rId10" Type="http://schemas.openxmlformats.org/officeDocument/2006/relationships/hyperlink" Target="cite_note-annex-2" TargetMode="External" /><Relationship Id="rId11" Type="http://schemas.openxmlformats.org/officeDocument/2006/relationships/hyperlink" Target="http://en.wikipedia.org/wiki/East_Greenwich,_Rhode_Island" TargetMode="External" /><Relationship Id="rId12" Type="http://schemas.openxmlformats.org/officeDocument/2006/relationships/hyperlink" Target="http://en.wikipedia.org/wiki/East_Providence,_Rhode_Island" TargetMode="External" /><Relationship Id="rId13" Type="http://schemas.openxmlformats.org/officeDocument/2006/relationships/hyperlink" Target="cite_note-annex-2" TargetMode="External" /><Relationship Id="rId14" Type="http://schemas.openxmlformats.org/officeDocument/2006/relationships/hyperlink" Target="http://en.wikipedia.org/wiki/Exeter,_Rhode_Island" TargetMode="External" /><Relationship Id="rId15" Type="http://schemas.openxmlformats.org/officeDocument/2006/relationships/hyperlink" Target="http://en.wikipedia.org/wiki/Foster,_Rhode_Island" TargetMode="External" /><Relationship Id="rId16" Type="http://schemas.openxmlformats.org/officeDocument/2006/relationships/hyperlink" Target="http://en.wikipedia.org/wiki/Glocester,_Rhode_Island" TargetMode="External" /><Relationship Id="rId17" Type="http://schemas.openxmlformats.org/officeDocument/2006/relationships/hyperlink" Target="http://en.wikipedia.org/wiki/Jamestown,_Rhode_Island" TargetMode="External" /><Relationship Id="rId18" Type="http://schemas.openxmlformats.org/officeDocument/2006/relationships/hyperlink" Target="http://en.wikipedia.org/wiki/Johnston,_Rhode_Island" TargetMode="External" /><Relationship Id="rId19" Type="http://schemas.openxmlformats.org/officeDocument/2006/relationships/hyperlink" Target="http://en.wikipedia.org/wiki/Lincoln,_Rhode_Island" TargetMode="External" /><Relationship Id="rId20" Type="http://schemas.openxmlformats.org/officeDocument/2006/relationships/hyperlink" Target="cite_note-archive1904-3" TargetMode="External" /><Relationship Id="rId21" Type="http://schemas.openxmlformats.org/officeDocument/2006/relationships/hyperlink" Target="http://en.wikipedia.org/wiki/Little_Compton,_Rhode_Island" TargetMode="External" /><Relationship Id="rId22" Type="http://schemas.openxmlformats.org/officeDocument/2006/relationships/hyperlink" Target="cite_note-annex-2" TargetMode="External" /><Relationship Id="rId23" Type="http://schemas.openxmlformats.org/officeDocument/2006/relationships/hyperlink" Target="http://en.wikipedia.org/wiki/Middletown,_Rhode_Island" TargetMode="External" /><Relationship Id="rId24" Type="http://schemas.openxmlformats.org/officeDocument/2006/relationships/hyperlink" Target="http://en.wikipedia.org/wiki/Narragansett,_Rhode_Island" TargetMode="External" /><Relationship Id="rId25" Type="http://schemas.openxmlformats.org/officeDocument/2006/relationships/hyperlink" Target="cite_note-archive1904-3" TargetMode="External" /><Relationship Id="rId26" Type="http://schemas.openxmlformats.org/officeDocument/2006/relationships/hyperlink" Target="http://en.wikipedia.org/wiki/New_Shoreham,_Rhode_Island" TargetMode="External" /><Relationship Id="rId27" Type="http://schemas.openxmlformats.org/officeDocument/2006/relationships/hyperlink" Target="http://en.wikipedia.org/wiki/Newport,_Rhode_Island" TargetMode="External" /><Relationship Id="rId28" Type="http://schemas.openxmlformats.org/officeDocument/2006/relationships/hyperlink" Target="http://en.wikipedia.org/wiki/North_Kingstown,_Rhode_Island" TargetMode="External" /><Relationship Id="rId29" Type="http://schemas.openxmlformats.org/officeDocument/2006/relationships/hyperlink" Target="http://en.wikipedia.org/wiki/North_Providence,_Rhode_Island" TargetMode="External" /><Relationship Id="rId30" Type="http://schemas.openxmlformats.org/officeDocument/2006/relationships/hyperlink" Target="http://en.wikipedia.org/wiki/North_Smithfield,_Rhode_Island" TargetMode="External" /><Relationship Id="rId31" Type="http://schemas.openxmlformats.org/officeDocument/2006/relationships/hyperlink" Target="cite_note-archive1904-3" TargetMode="External" /><Relationship Id="rId32" Type="http://schemas.openxmlformats.org/officeDocument/2006/relationships/hyperlink" Target="http://en.wikipedia.org/wiki/Pawtucket,_Rhode_Island" TargetMode="External" /><Relationship Id="rId33" Type="http://schemas.openxmlformats.org/officeDocument/2006/relationships/hyperlink" Target="cite_note-annex-2" TargetMode="External" /><Relationship Id="rId34" Type="http://schemas.openxmlformats.org/officeDocument/2006/relationships/hyperlink" Target="http://en.wikipedia.org/wiki/Portsmouth,_Rhode_Island" TargetMode="External" /><Relationship Id="rId35" Type="http://schemas.openxmlformats.org/officeDocument/2006/relationships/hyperlink" Target="http://en.wikipedia.org/wiki/Providence,_Rhode_Island" TargetMode="External" /><Relationship Id="rId36" Type="http://schemas.openxmlformats.org/officeDocument/2006/relationships/hyperlink" Target="http://en.wikipedia.org/wiki/Scituate,_Rhode_Island" TargetMode="External" /><Relationship Id="rId37" Type="http://schemas.openxmlformats.org/officeDocument/2006/relationships/hyperlink" Target="http://en.wikipedia.org/wiki/Smithfield,_Rhode_Island" TargetMode="External" /><Relationship Id="rId38" Type="http://schemas.openxmlformats.org/officeDocument/2006/relationships/hyperlink" Target="http://en.wikipedia.org/wiki/South_Kingstown,_Rhode_Island" TargetMode="External" /><Relationship Id="rId39" Type="http://schemas.openxmlformats.org/officeDocument/2006/relationships/hyperlink" Target="http://en.wikipedia.org/wiki/Tiverton,_Rhode_Island" TargetMode="External" /><Relationship Id="rId40" Type="http://schemas.openxmlformats.org/officeDocument/2006/relationships/hyperlink" Target="cite_note-annex-2" TargetMode="External" /><Relationship Id="rId41" Type="http://schemas.openxmlformats.org/officeDocument/2006/relationships/hyperlink" Target="http://en.wikipedia.org/wiki/Warren,_Rhode_Island" TargetMode="External" /><Relationship Id="rId42" Type="http://schemas.openxmlformats.org/officeDocument/2006/relationships/hyperlink" Target="cite_note-annex-2" TargetMode="External" /><Relationship Id="rId43" Type="http://schemas.openxmlformats.org/officeDocument/2006/relationships/hyperlink" Target="http://en.wikipedia.org/wiki/Warwick,_Rhode_Island" TargetMode="External" /><Relationship Id="rId44" Type="http://schemas.openxmlformats.org/officeDocument/2006/relationships/hyperlink" Target="cite_note-5" TargetMode="External" /><Relationship Id="rId45" Type="http://schemas.openxmlformats.org/officeDocument/2006/relationships/hyperlink" Target="http://en.wikipedia.org/wiki/West_Greenwich,_Rhode_Island" TargetMode="External" /><Relationship Id="rId46" Type="http://schemas.openxmlformats.org/officeDocument/2006/relationships/hyperlink" Target="http://en.wikipedia.org/wiki/West_Warwick,_Rhode_Island" TargetMode="External" /><Relationship Id="rId47" Type="http://schemas.openxmlformats.org/officeDocument/2006/relationships/hyperlink" Target="cite_note-6" TargetMode="External" /><Relationship Id="rId48" Type="http://schemas.openxmlformats.org/officeDocument/2006/relationships/hyperlink" Target="http://en.wikipedia.org/wiki/Westerly,_Rhode_Island" TargetMode="External" /><Relationship Id="rId49" Type="http://schemas.openxmlformats.org/officeDocument/2006/relationships/hyperlink" Target="http://en.wikipedia.org/wiki/Woonsocket,_Rhode_Island" TargetMode="External" /><Relationship Id="rId50" Type="http://schemas.openxmlformats.org/officeDocument/2006/relationships/hyperlink" Target="cite_note-archive1904-3" TargetMode="External" /><Relationship Id="rId51" Type="http://schemas.openxmlformats.org/officeDocument/2006/relationships/hyperlink" Target="http://en.wikipedia.org/wiki/Barrington,_Rhode_Island" TargetMode="External" /><Relationship Id="rId52" Type="http://schemas.openxmlformats.org/officeDocument/2006/relationships/hyperlink" Target="http://en.wikipedia.org/wiki/Council-manager" TargetMode="External" /><Relationship Id="rId53" Type="http://schemas.openxmlformats.org/officeDocument/2006/relationships/hyperlink" Target="http://en.wikipedia.org/wiki/Bristol,_Rhode_Island" TargetMode="External" /><Relationship Id="rId54" Type="http://schemas.openxmlformats.org/officeDocument/2006/relationships/hyperlink" Target="cite_note-annex-2" TargetMode="External" /><Relationship Id="rId55" Type="http://schemas.openxmlformats.org/officeDocument/2006/relationships/hyperlink" Target="http://en.wikipedia.org/wiki/Council-manager" TargetMode="External" /><Relationship Id="rId56" Type="http://schemas.openxmlformats.org/officeDocument/2006/relationships/hyperlink" Target="http://en.wikipedia.org/wiki/Burrillville,_Rhode_Island" TargetMode="External" /><Relationship Id="rId57" Type="http://schemas.openxmlformats.org/officeDocument/2006/relationships/hyperlink" Target="http://en.wikipedia.org/wiki/Council-manager" TargetMode="External" /><Relationship Id="rId58" Type="http://schemas.openxmlformats.org/officeDocument/2006/relationships/hyperlink" Target="http://en.wikipedia.org/wiki/Central_Falls,_Rhode_Island" TargetMode="External" /><Relationship Id="rId59" Type="http://schemas.openxmlformats.org/officeDocument/2006/relationships/hyperlink" Target="cite_note-archive1904-3" TargetMode="External" /><Relationship Id="rId60" Type="http://schemas.openxmlformats.org/officeDocument/2006/relationships/hyperlink" Target="http://en.wikipedia.org/wiki/Mayor-council" TargetMode="External" /><Relationship Id="rId61" Type="http://schemas.openxmlformats.org/officeDocument/2006/relationships/hyperlink" Target="http://en.wikipedia.org/wiki/Council-manager" TargetMode="External" /><Relationship Id="rId62" Type="http://schemas.openxmlformats.org/officeDocument/2006/relationships/hyperlink" Target="http://en.wikipedia.org/wiki/Coventry,_Rhode_Island" TargetMode="External" /><Relationship Id="rId63" Type="http://schemas.openxmlformats.org/officeDocument/2006/relationships/hyperlink" Target="http://en.wikipedia.org/wiki/Council-manager" TargetMode="External" /><Relationship Id="rId64" Type="http://schemas.openxmlformats.org/officeDocument/2006/relationships/hyperlink" Target="http://en.wikipedia.org/wiki/Cranston,_Rhode_Island" TargetMode="External" /><Relationship Id="rId65" Type="http://schemas.openxmlformats.org/officeDocument/2006/relationships/hyperlink" Target="http://en.wikipedia.org/wiki/Mayor-council" TargetMode="External" /><Relationship Id="rId66" Type="http://schemas.openxmlformats.org/officeDocument/2006/relationships/hyperlink" Target="http://en.wikipedia.org/wiki/Cumberland,_Rhode_Island" TargetMode="External" /><Relationship Id="rId67" Type="http://schemas.openxmlformats.org/officeDocument/2006/relationships/hyperlink" Target="cite_note-annex-2" TargetMode="External" /><Relationship Id="rId68" Type="http://schemas.openxmlformats.org/officeDocument/2006/relationships/hyperlink" Target="http://en.wikipedia.org/wiki/Mayor-council" TargetMode="External" /><Relationship Id="rId69" Type="http://schemas.openxmlformats.org/officeDocument/2006/relationships/hyperlink" Target="http://en.wikipedia.org/wiki/East_Greenwich,_Rhode_Island" TargetMode="External" /><Relationship Id="rId70" Type="http://schemas.openxmlformats.org/officeDocument/2006/relationships/hyperlink" Target="http://en.wikipedia.org/wiki/Council-manager" TargetMode="External" /><Relationship Id="rId71" Type="http://schemas.openxmlformats.org/officeDocument/2006/relationships/hyperlink" Target="http://en.wikipedia.org/wiki/East_Providence,_Rhode_Island" TargetMode="External" /><Relationship Id="rId72" Type="http://schemas.openxmlformats.org/officeDocument/2006/relationships/hyperlink" Target="cite_note-annex-2" TargetMode="External" /><Relationship Id="rId73" Type="http://schemas.openxmlformats.org/officeDocument/2006/relationships/hyperlink" Target="http://en.wikipedia.org/wiki/Council-manager" TargetMode="External" /><Relationship Id="rId74" Type="http://schemas.openxmlformats.org/officeDocument/2006/relationships/hyperlink" Target="http://en.wikipedia.org/wiki/Exeter,_Rhode_Island" TargetMode="External" /><Relationship Id="rId75" Type="http://schemas.openxmlformats.org/officeDocument/2006/relationships/hyperlink" Target="http://en.wikipedia.org/wiki/Town_meeting" TargetMode="External" /><Relationship Id="rId76" Type="http://schemas.openxmlformats.org/officeDocument/2006/relationships/hyperlink" Target="http://en.wikipedia.org/wiki/Foster,_Rhode_Island" TargetMode="External" /><Relationship Id="rId77" Type="http://schemas.openxmlformats.org/officeDocument/2006/relationships/hyperlink" Target="http://en.wikipedia.org/wiki/Town_meeting" TargetMode="External" /><Relationship Id="rId78" Type="http://schemas.openxmlformats.org/officeDocument/2006/relationships/hyperlink" Target="http://en.wikipedia.org/wiki/Glocester,_Rhode_Island" TargetMode="External" /><Relationship Id="rId79" Type="http://schemas.openxmlformats.org/officeDocument/2006/relationships/hyperlink" Target="http://en.wikipedia.org/wiki/Town_meeting" TargetMode="External" /><Relationship Id="rId80" Type="http://schemas.openxmlformats.org/officeDocument/2006/relationships/hyperlink" Target="http://en.wikipedia.org/wiki/Town_meeting" TargetMode="External" /><Relationship Id="rId81" Type="http://schemas.openxmlformats.org/officeDocument/2006/relationships/hyperlink" Target="http://en.wikipedia.org/wiki/Jamestown,_Rhode_Island" TargetMode="External" /><Relationship Id="rId82" Type="http://schemas.openxmlformats.org/officeDocument/2006/relationships/hyperlink" Target="http://en.wikipedia.org/wiki/Council-manager" TargetMode="External" /><Relationship Id="rId83" Type="http://schemas.openxmlformats.org/officeDocument/2006/relationships/hyperlink" Target="http://en.wikipedia.org/wiki/Johnston,_Rhode_Island" TargetMode="External" /><Relationship Id="rId84" Type="http://schemas.openxmlformats.org/officeDocument/2006/relationships/hyperlink" Target="http://en.wikipedia.org/wiki/Mayor-council" TargetMode="External" /><Relationship Id="rId85" Type="http://schemas.openxmlformats.org/officeDocument/2006/relationships/hyperlink" Target="http://en.wikipedia.org/wiki/Lincoln,_Rhode_Island" TargetMode="External" /><Relationship Id="rId86" Type="http://schemas.openxmlformats.org/officeDocument/2006/relationships/hyperlink" Target="cite_note-archive1904-3" TargetMode="External" /><Relationship Id="rId87" Type="http://schemas.openxmlformats.org/officeDocument/2006/relationships/hyperlink" Target="http://en.wikipedia.org/wiki/Council-manager" TargetMode="External" /><Relationship Id="rId88" Type="http://schemas.openxmlformats.org/officeDocument/2006/relationships/hyperlink" Target="http://en.wikipedia.org/wiki/Little_Compton,_Rhode_Island" TargetMode="External" /><Relationship Id="rId89" Type="http://schemas.openxmlformats.org/officeDocument/2006/relationships/hyperlink" Target="cite_note-annex-2" TargetMode="External" /><Relationship Id="rId90" Type="http://schemas.openxmlformats.org/officeDocument/2006/relationships/hyperlink" Target="http://en.wikipedia.org/wiki/Town_meeting" TargetMode="External" /><Relationship Id="rId91" Type="http://schemas.openxmlformats.org/officeDocument/2006/relationships/hyperlink" Target="http://en.wikipedia.org/wiki/Middletown,_Rhode_Island" TargetMode="External" /><Relationship Id="rId92" Type="http://schemas.openxmlformats.org/officeDocument/2006/relationships/hyperlink" Target="http://en.wikipedia.org/wiki/Council-manager" TargetMode="External" /><Relationship Id="rId93" Type="http://schemas.openxmlformats.org/officeDocument/2006/relationships/hyperlink" Target="http://en.wikipedia.org/wiki/Narragansett,_Rhode_Island" TargetMode="External" /><Relationship Id="rId94" Type="http://schemas.openxmlformats.org/officeDocument/2006/relationships/hyperlink" Target="cite_note-archive1904-3" TargetMode="External" /><Relationship Id="rId95" Type="http://schemas.openxmlformats.org/officeDocument/2006/relationships/hyperlink" Target="http://en.wikipedia.org/wiki/Council-manager" TargetMode="External" /><Relationship Id="rId96" Type="http://schemas.openxmlformats.org/officeDocument/2006/relationships/hyperlink" Target="http://en.wikipedia.org/wiki/New_Shoreham,_Rhode_Island" TargetMode="External" /><Relationship Id="rId97" Type="http://schemas.openxmlformats.org/officeDocument/2006/relationships/hyperlink" Target="http://en.wikipedia.org/wiki/Council-manager" TargetMode="External" /><Relationship Id="rId98" Type="http://schemas.openxmlformats.org/officeDocument/2006/relationships/hyperlink" Target="http://en.wikipedia.org/wiki/Newport,_Rhode_Island" TargetMode="External" /><Relationship Id="rId99" Type="http://schemas.openxmlformats.org/officeDocument/2006/relationships/hyperlink" Target="http://en.wikipedia.org/wiki/Council-manager" TargetMode="External" /><Relationship Id="rId100" Type="http://schemas.openxmlformats.org/officeDocument/2006/relationships/hyperlink" Target="http://en.wikipedia.org/wiki/North_Kingstown,_Rhode_Island" TargetMode="External" /><Relationship Id="rId101" Type="http://schemas.openxmlformats.org/officeDocument/2006/relationships/hyperlink" Target="http://en.wikipedia.org/wiki/Council-manager" TargetMode="External" /><Relationship Id="rId102" Type="http://schemas.openxmlformats.org/officeDocument/2006/relationships/hyperlink" Target="http://en.wikipedia.org/wiki/North_Providence,_Rhode_Island" TargetMode="External" /><Relationship Id="rId103" Type="http://schemas.openxmlformats.org/officeDocument/2006/relationships/hyperlink" Target="http://en.wikipedia.org/wiki/Mayor-council" TargetMode="External" /><Relationship Id="rId104" Type="http://schemas.openxmlformats.org/officeDocument/2006/relationships/hyperlink" Target="http://en.wikipedia.org/wiki/North_Smithfield,_Rhode_Island" TargetMode="External" /><Relationship Id="rId105" Type="http://schemas.openxmlformats.org/officeDocument/2006/relationships/hyperlink" Target="cite_note-archive1904-3" TargetMode="External" /><Relationship Id="rId106" Type="http://schemas.openxmlformats.org/officeDocument/2006/relationships/hyperlink" Target="http://en.wikipedia.org/wiki/Council-manager" TargetMode="External" /><Relationship Id="rId107" Type="http://schemas.openxmlformats.org/officeDocument/2006/relationships/hyperlink" Target="http://en.wikipedia.org/wiki/Pawtucket,_Rhode_Island" TargetMode="External" /><Relationship Id="rId108" Type="http://schemas.openxmlformats.org/officeDocument/2006/relationships/hyperlink" Target="cite_note-annex-2" TargetMode="External" /><Relationship Id="rId109" Type="http://schemas.openxmlformats.org/officeDocument/2006/relationships/hyperlink" Target="http://en.wikipedia.org/wiki/Mayor-council" TargetMode="External" /><Relationship Id="rId110" Type="http://schemas.openxmlformats.org/officeDocument/2006/relationships/hyperlink" Target="http://en.wikipedia.org/wiki/Portsmouth,_Rhode_Island" TargetMode="External" /><Relationship Id="rId111" Type="http://schemas.openxmlformats.org/officeDocument/2006/relationships/hyperlink" Target="http://en.wikipedia.org/wiki/Council-manager" TargetMode="External" /><Relationship Id="rId112" Type="http://schemas.openxmlformats.org/officeDocument/2006/relationships/hyperlink" Target="http://en.wikipedia.org/wiki/Providence,_Rhode_Island" TargetMode="External" /><Relationship Id="rId113" Type="http://schemas.openxmlformats.org/officeDocument/2006/relationships/hyperlink" Target="http://en.wikipedia.org/wiki/Mayor-council" TargetMode="External" /><Relationship Id="rId114" Type="http://schemas.openxmlformats.org/officeDocument/2006/relationships/hyperlink" Target="http://en.wikipedia.org/wiki/Town_meeting" TargetMode="External" /><Relationship Id="rId115" Type="http://schemas.openxmlformats.org/officeDocument/2006/relationships/hyperlink" Target="http://en.wikipedia.org/wiki/Scituate,_Rhode_Island" TargetMode="External" /><Relationship Id="rId116" Type="http://schemas.openxmlformats.org/officeDocument/2006/relationships/hyperlink" Target="http://en.wikipedia.org/wiki/Town_meeting" TargetMode="External" /><Relationship Id="rId117" Type="http://schemas.openxmlformats.org/officeDocument/2006/relationships/hyperlink" Target="http://en.wikipedia.org/wiki/Smithfield,_Rhode_Island" TargetMode="External" /><Relationship Id="rId118" Type="http://schemas.openxmlformats.org/officeDocument/2006/relationships/hyperlink" Target="http://en.wikipedia.org/wiki/Council-manager" TargetMode="External" /><Relationship Id="rId119" Type="http://schemas.openxmlformats.org/officeDocument/2006/relationships/hyperlink" Target="http://en.wikipedia.org/wiki/South_Kingstown,_Rhode_Island" TargetMode="External" /><Relationship Id="rId120" Type="http://schemas.openxmlformats.org/officeDocument/2006/relationships/hyperlink" Target="http://en.wikipedia.org/wiki/Council-manager" TargetMode="External" /><Relationship Id="rId121" Type="http://schemas.openxmlformats.org/officeDocument/2006/relationships/hyperlink" Target="http://en.wikipedia.org/wiki/Tiverton,_Rhode_Island" TargetMode="External" /><Relationship Id="rId122" Type="http://schemas.openxmlformats.org/officeDocument/2006/relationships/hyperlink" Target="cite_note-annex-2" TargetMode="External" /><Relationship Id="rId123" Type="http://schemas.openxmlformats.org/officeDocument/2006/relationships/hyperlink" Target="http://en.wikipedia.org/wiki/Town_meeting" TargetMode="External" /><Relationship Id="rId124" Type="http://schemas.openxmlformats.org/officeDocument/2006/relationships/hyperlink" Target="http://en.wikipedia.org/wiki/Warren,_Rhode_Island" TargetMode="External" /><Relationship Id="rId125" Type="http://schemas.openxmlformats.org/officeDocument/2006/relationships/hyperlink" Target="cite_note-annex-2" TargetMode="External" /><Relationship Id="rId126" Type="http://schemas.openxmlformats.org/officeDocument/2006/relationships/hyperlink" Target="http://en.wikipedia.org/wiki/Council-manager" TargetMode="External" /><Relationship Id="rId127" Type="http://schemas.openxmlformats.org/officeDocument/2006/relationships/hyperlink" Target="http://en.wikipedia.org/wiki/Warwick,_Rhode_Island" TargetMode="External" /><Relationship Id="rId128" Type="http://schemas.openxmlformats.org/officeDocument/2006/relationships/hyperlink" Target="cite_note-5" TargetMode="External" /><Relationship Id="rId129" Type="http://schemas.openxmlformats.org/officeDocument/2006/relationships/hyperlink" Target="http://en.wikipedia.org/wiki/Mayor-council" TargetMode="External" /><Relationship Id="rId130" Type="http://schemas.openxmlformats.org/officeDocument/2006/relationships/hyperlink" Target="http://en.wikipedia.org/wiki/West_Greenwich,_Rhode_Island" TargetMode="External" /><Relationship Id="rId131" Type="http://schemas.openxmlformats.org/officeDocument/2006/relationships/hyperlink" Target="http://en.wikipedia.org/wiki/Town_meeting" TargetMode="External" /><Relationship Id="rId132" Type="http://schemas.openxmlformats.org/officeDocument/2006/relationships/hyperlink" Target="http://en.wikipedia.org/wiki/West_Warwick,_Rhode_Island" TargetMode="External" /><Relationship Id="rId133" Type="http://schemas.openxmlformats.org/officeDocument/2006/relationships/hyperlink" Target="cite_note-6" TargetMode="External" /><Relationship Id="rId134" Type="http://schemas.openxmlformats.org/officeDocument/2006/relationships/hyperlink" Target="http://en.wikipedia.org/wiki/Council-manager" TargetMode="External" /><Relationship Id="rId135" Type="http://schemas.openxmlformats.org/officeDocument/2006/relationships/hyperlink" Target="http://en.wikipedia.org/wiki/Westerly,_Rhode_Island" TargetMode="External" /><Relationship Id="rId136" Type="http://schemas.openxmlformats.org/officeDocument/2006/relationships/hyperlink" Target="http://en.wikipedia.org/wiki/Council-manager" TargetMode="External" /><Relationship Id="rId137" Type="http://schemas.openxmlformats.org/officeDocument/2006/relationships/hyperlink" Target="http://en.wikipedia.org/wiki/Woonsocket,_Rhode_Island" TargetMode="External" /><Relationship Id="rId138" Type="http://schemas.openxmlformats.org/officeDocument/2006/relationships/hyperlink" Target="cite_note-archive1904-3" TargetMode="External" /><Relationship Id="rId139" Type="http://schemas.openxmlformats.org/officeDocument/2006/relationships/hyperlink" Target="http://en.wikipedia.org/wiki/Mayor-counci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workbookViewId="0" topLeftCell="A1">
      <selection activeCell="L7" sqref="L7"/>
    </sheetView>
  </sheetViews>
  <sheetFormatPr defaultColWidth="9.140625" defaultRowHeight="12.75"/>
  <cols>
    <col min="1" max="1" width="16.7109375" style="1" bestFit="1" customWidth="1"/>
    <col min="2" max="2" width="6.7109375" style="1" bestFit="1" customWidth="1"/>
    <col min="3" max="3" width="6.421875" style="1" bestFit="1" customWidth="1"/>
    <col min="4" max="4" width="8.8515625" style="1" bestFit="1" customWidth="1"/>
    <col min="5" max="5" width="9.421875" style="1" bestFit="1" customWidth="1"/>
    <col min="6" max="6" width="13.28125" style="1" bestFit="1" customWidth="1"/>
    <col min="7" max="7" width="2.421875" style="1" customWidth="1"/>
    <col min="8" max="8" width="6.57421875" style="1" bestFit="1" customWidth="1"/>
    <col min="9" max="9" width="2.28125" style="1" customWidth="1"/>
    <col min="10" max="10" width="8.8515625" style="3" bestFit="1" customWidth="1"/>
    <col min="11" max="11" width="7.140625" style="3" bestFit="1" customWidth="1"/>
    <col min="12" max="12" width="9.421875" style="3" bestFit="1" customWidth="1"/>
    <col min="13" max="13" width="13.28125" style="3" bestFit="1" customWidth="1"/>
    <col min="14" max="14" width="9.140625" style="3" customWidth="1"/>
    <col min="15" max="16384" width="9.140625" style="1" customWidth="1"/>
  </cols>
  <sheetData>
    <row r="1" spans="2:13" ht="15">
      <c r="B1" s="1" t="s">
        <v>8</v>
      </c>
      <c r="C1" s="1" t="s">
        <v>6</v>
      </c>
      <c r="D1" s="1" t="s">
        <v>7</v>
      </c>
      <c r="E1" s="1" t="s">
        <v>9</v>
      </c>
      <c r="F1" s="1" t="s">
        <v>10</v>
      </c>
      <c r="H1" s="1" t="s">
        <v>5</v>
      </c>
      <c r="J1" s="3" t="s">
        <v>7</v>
      </c>
      <c r="K1" s="3" t="s">
        <v>6</v>
      </c>
      <c r="L1" s="3" t="s">
        <v>9</v>
      </c>
      <c r="M1" s="3" t="s">
        <v>10</v>
      </c>
    </row>
    <row r="2" spans="1:13" ht="15">
      <c r="A2" s="1" t="s">
        <v>0</v>
      </c>
      <c r="B2" s="1">
        <v>18</v>
      </c>
      <c r="C2" s="1">
        <v>383</v>
      </c>
      <c r="D2" s="1">
        <v>992</v>
      </c>
      <c r="E2" s="1">
        <v>43</v>
      </c>
      <c r="F2" s="1">
        <v>25</v>
      </c>
      <c r="G2" s="2"/>
      <c r="H2" s="2">
        <f>SUM(B2:F2)</f>
        <v>1461</v>
      </c>
      <c r="J2" s="3">
        <f>D2/H2</f>
        <v>0.6789869952087612</v>
      </c>
      <c r="K2" s="3">
        <f>C2/H2</f>
        <v>0.2621492128678987</v>
      </c>
      <c r="L2" s="3">
        <f>E2/H2</f>
        <v>0.02943189596167009</v>
      </c>
      <c r="M2" s="3">
        <f>F2/H2</f>
        <v>0.017111567419575632</v>
      </c>
    </row>
    <row r="3" spans="1:13" ht="15">
      <c r="A3" s="1" t="s">
        <v>1</v>
      </c>
      <c r="B3" s="1">
        <v>39</v>
      </c>
      <c r="C3" s="2">
        <v>1178</v>
      </c>
      <c r="D3" s="2">
        <v>4826</v>
      </c>
      <c r="E3" s="1">
        <v>124</v>
      </c>
      <c r="F3" s="1">
        <v>137</v>
      </c>
      <c r="G3" s="2"/>
      <c r="H3" s="2">
        <f>SUM(B3:F3)</f>
        <v>6304</v>
      </c>
      <c r="J3" s="3">
        <f aca="true" t="shared" si="0" ref="J3:J8">D3/H3</f>
        <v>0.7655456852791879</v>
      </c>
      <c r="K3" s="3">
        <f aca="true" t="shared" si="1" ref="K3:K8">C3/H3</f>
        <v>0.18686548223350255</v>
      </c>
      <c r="L3" s="3">
        <f aca="true" t="shared" si="2" ref="L3:L10">E3/H3</f>
        <v>0.01967005076142132</v>
      </c>
      <c r="M3" s="3">
        <f aca="true" t="shared" si="3" ref="M3:M10">F3/H3</f>
        <v>0.02173223350253807</v>
      </c>
    </row>
    <row r="4" spans="1:13" ht="15">
      <c r="A4" s="1" t="s">
        <v>2</v>
      </c>
      <c r="B4" s="1">
        <v>32</v>
      </c>
      <c r="C4" s="1">
        <v>719</v>
      </c>
      <c r="D4" s="2">
        <v>1592</v>
      </c>
      <c r="E4" s="1">
        <v>58</v>
      </c>
      <c r="F4" s="1">
        <v>79</v>
      </c>
      <c r="G4" s="2"/>
      <c r="H4" s="2">
        <f>SUM(B4:F4)</f>
        <v>2480</v>
      </c>
      <c r="J4" s="3">
        <f t="shared" si="0"/>
        <v>0.6419354838709678</v>
      </c>
      <c r="K4" s="3">
        <f t="shared" si="1"/>
        <v>0.2899193548387097</v>
      </c>
      <c r="L4" s="3">
        <f t="shared" si="2"/>
        <v>0.02338709677419355</v>
      </c>
      <c r="M4" s="3">
        <f t="shared" si="3"/>
        <v>0.03185483870967742</v>
      </c>
    </row>
    <row r="5" spans="1:13" ht="15">
      <c r="A5" s="1" t="s">
        <v>3</v>
      </c>
      <c r="B5" s="2">
        <v>202</v>
      </c>
      <c r="C5" s="2">
        <v>6878</v>
      </c>
      <c r="D5" s="2">
        <v>17303</v>
      </c>
      <c r="E5" s="2">
        <v>874</v>
      </c>
      <c r="F5" s="2">
        <v>462</v>
      </c>
      <c r="G5" s="2"/>
      <c r="H5" s="2">
        <f>SUM(B5:F5)</f>
        <v>25719</v>
      </c>
      <c r="J5" s="3">
        <f t="shared" si="0"/>
        <v>0.6727711030755472</v>
      </c>
      <c r="K5" s="3">
        <f t="shared" si="1"/>
        <v>0.2674287491737626</v>
      </c>
      <c r="L5" s="3">
        <f t="shared" si="2"/>
        <v>0.033982658734787514</v>
      </c>
      <c r="M5" s="3">
        <f t="shared" si="3"/>
        <v>0.017963373381546716</v>
      </c>
    </row>
    <row r="6" spans="1:13" ht="15">
      <c r="A6" s="1" t="s">
        <v>4</v>
      </c>
      <c r="B6" s="2">
        <v>19</v>
      </c>
      <c r="C6" s="2">
        <v>749</v>
      </c>
      <c r="D6" s="2">
        <v>1464</v>
      </c>
      <c r="E6" s="2">
        <v>61</v>
      </c>
      <c r="F6" s="2">
        <v>68</v>
      </c>
      <c r="G6" s="2"/>
      <c r="H6" s="2">
        <f>SUM(B6:F6)</f>
        <v>2361</v>
      </c>
      <c r="J6" s="3">
        <f t="shared" si="0"/>
        <v>0.6200762388818297</v>
      </c>
      <c r="K6" s="3">
        <f t="shared" si="1"/>
        <v>0.31723845828038966</v>
      </c>
      <c r="L6" s="3">
        <f t="shared" si="2"/>
        <v>0.02583650995340957</v>
      </c>
      <c r="M6" s="3">
        <f t="shared" si="3"/>
        <v>0.028801355357899194</v>
      </c>
    </row>
    <row r="7" spans="3:8" ht="15">
      <c r="C7" s="2"/>
      <c r="D7" s="2"/>
      <c r="E7" s="2"/>
      <c r="F7" s="2"/>
      <c r="G7" s="2"/>
      <c r="H7" s="2"/>
    </row>
    <row r="8" spans="1:13" ht="15">
      <c r="A8" s="1" t="s">
        <v>5</v>
      </c>
      <c r="B8" s="2">
        <f>SUM(B2:B6)</f>
        <v>310</v>
      </c>
      <c r="C8" s="2">
        <f>SUM(C2:C6)</f>
        <v>9907</v>
      </c>
      <c r="D8" s="2">
        <f>SUM(D2:D6)</f>
        <v>26177</v>
      </c>
      <c r="E8" s="2">
        <f>SUM(E2:E6)</f>
        <v>1160</v>
      </c>
      <c r="F8" s="2">
        <f>SUM(F2:F6)</f>
        <v>771</v>
      </c>
      <c r="G8" s="2"/>
      <c r="H8" s="2">
        <f aca="true" t="shared" si="4" ref="H8:H29">SUM(B8:F8)</f>
        <v>38325</v>
      </c>
      <c r="J8" s="3">
        <f t="shared" si="0"/>
        <v>0.6830267449445532</v>
      </c>
      <c r="K8" s="3">
        <f t="shared" si="1"/>
        <v>0.2584996738421396</v>
      </c>
      <c r="L8" s="3">
        <f t="shared" si="2"/>
        <v>0.030267449445531638</v>
      </c>
      <c r="M8" s="3">
        <f t="shared" si="3"/>
        <v>0.020117416829745598</v>
      </c>
    </row>
    <row r="9" ht="15">
      <c r="H9" s="2"/>
    </row>
    <row r="10" spans="1:13" ht="15">
      <c r="A10" s="1" t="s">
        <v>11</v>
      </c>
      <c r="B10" s="2">
        <v>10</v>
      </c>
      <c r="C10" s="2">
        <v>162</v>
      </c>
      <c r="D10" s="2">
        <v>331</v>
      </c>
      <c r="E10" s="2">
        <v>7</v>
      </c>
      <c r="F10" s="2">
        <v>20</v>
      </c>
      <c r="G10" s="2"/>
      <c r="H10" s="2">
        <f t="shared" si="4"/>
        <v>530</v>
      </c>
      <c r="J10" s="3">
        <f>D10/H10</f>
        <v>0.6245283018867924</v>
      </c>
      <c r="K10" s="3">
        <f>C10/H10</f>
        <v>0.30566037735849055</v>
      </c>
      <c r="L10" s="3">
        <f t="shared" si="2"/>
        <v>0.013207547169811321</v>
      </c>
      <c r="M10" s="3">
        <f t="shared" si="3"/>
        <v>0.03773584905660377</v>
      </c>
    </row>
    <row r="11" spans="1:13" ht="15">
      <c r="A11" s="1" t="s">
        <v>0</v>
      </c>
      <c r="B11" s="2">
        <v>6</v>
      </c>
      <c r="C11" s="2">
        <v>154</v>
      </c>
      <c r="D11" s="2">
        <v>440</v>
      </c>
      <c r="E11" s="2">
        <v>20</v>
      </c>
      <c r="F11" s="2">
        <v>5</v>
      </c>
      <c r="G11" s="2"/>
      <c r="H11" s="2">
        <f t="shared" si="4"/>
        <v>625</v>
      </c>
      <c r="J11" s="3">
        <f aca="true" t="shared" si="5" ref="J11:J48">D11/H11</f>
        <v>0.704</v>
      </c>
      <c r="K11" s="3">
        <f aca="true" t="shared" si="6" ref="K11:K48">C11/H11</f>
        <v>0.2464</v>
      </c>
      <c r="L11" s="3">
        <f aca="true" t="shared" si="7" ref="L11:L48">E11/H11</f>
        <v>0.032</v>
      </c>
      <c r="M11" s="3">
        <f aca="true" t="shared" si="8" ref="M11:M48">F11/H11</f>
        <v>0.008</v>
      </c>
    </row>
    <row r="12" spans="1:13" ht="15">
      <c r="A12" s="1" t="s">
        <v>12</v>
      </c>
      <c r="B12" s="2">
        <v>2</v>
      </c>
      <c r="C12" s="2">
        <v>78</v>
      </c>
      <c r="D12" s="2">
        <v>204</v>
      </c>
      <c r="E12" s="2">
        <v>9</v>
      </c>
      <c r="F12" s="2">
        <v>4</v>
      </c>
      <c r="G12" s="2"/>
      <c r="H12" s="2">
        <f t="shared" si="4"/>
        <v>297</v>
      </c>
      <c r="J12" s="3">
        <f t="shared" si="5"/>
        <v>0.6868686868686869</v>
      </c>
      <c r="K12" s="3">
        <f t="shared" si="6"/>
        <v>0.26262626262626265</v>
      </c>
      <c r="L12" s="3">
        <f t="shared" si="7"/>
        <v>0.030303030303030304</v>
      </c>
      <c r="M12" s="3">
        <f t="shared" si="8"/>
        <v>0.013468013468013467</v>
      </c>
    </row>
    <row r="13" spans="1:13" ht="15">
      <c r="A13" s="1" t="s">
        <v>13</v>
      </c>
      <c r="B13" s="2">
        <v>7</v>
      </c>
      <c r="C13" s="2">
        <v>313</v>
      </c>
      <c r="D13" s="2">
        <v>799</v>
      </c>
      <c r="E13" s="2">
        <v>69</v>
      </c>
      <c r="F13" s="2">
        <v>13</v>
      </c>
      <c r="G13" s="2"/>
      <c r="H13" s="2">
        <f t="shared" si="4"/>
        <v>1201</v>
      </c>
      <c r="J13" s="3">
        <f t="shared" si="5"/>
        <v>0.6652789342214821</v>
      </c>
      <c r="K13" s="3">
        <f t="shared" si="6"/>
        <v>0.26061615320566195</v>
      </c>
      <c r="L13" s="3">
        <f t="shared" si="7"/>
        <v>0.05745212323064113</v>
      </c>
      <c r="M13" s="3">
        <f t="shared" si="8"/>
        <v>0.010824313072439634</v>
      </c>
    </row>
    <row r="14" spans="1:13" ht="15">
      <c r="A14" s="1" t="s">
        <v>14</v>
      </c>
      <c r="B14" s="2">
        <v>0</v>
      </c>
      <c r="C14" s="2">
        <v>21</v>
      </c>
      <c r="D14" s="2">
        <v>47</v>
      </c>
      <c r="E14" s="2">
        <v>2</v>
      </c>
      <c r="F14" s="2">
        <v>0</v>
      </c>
      <c r="G14" s="2"/>
      <c r="H14" s="2">
        <f t="shared" si="4"/>
        <v>70</v>
      </c>
      <c r="J14" s="3">
        <f t="shared" si="5"/>
        <v>0.6714285714285714</v>
      </c>
      <c r="K14" s="3">
        <f t="shared" si="6"/>
        <v>0.3</v>
      </c>
      <c r="L14" s="3">
        <f t="shared" si="7"/>
        <v>0.02857142857142857</v>
      </c>
      <c r="M14" s="3">
        <f t="shared" si="8"/>
        <v>0</v>
      </c>
    </row>
    <row r="15" spans="1:13" ht="15">
      <c r="A15" s="1" t="s">
        <v>15</v>
      </c>
      <c r="B15" s="2">
        <v>5</v>
      </c>
      <c r="C15" s="2">
        <v>143</v>
      </c>
      <c r="D15" s="2">
        <v>353</v>
      </c>
      <c r="E15" s="2">
        <v>16</v>
      </c>
      <c r="F15" s="2">
        <v>8</v>
      </c>
      <c r="G15" s="2"/>
      <c r="H15" s="2">
        <f t="shared" si="4"/>
        <v>525</v>
      </c>
      <c r="J15" s="3">
        <f t="shared" si="5"/>
        <v>0.6723809523809524</v>
      </c>
      <c r="K15" s="3">
        <f t="shared" si="6"/>
        <v>0.2723809523809524</v>
      </c>
      <c r="L15" s="3">
        <f t="shared" si="7"/>
        <v>0.030476190476190476</v>
      </c>
      <c r="M15" s="3">
        <f t="shared" si="8"/>
        <v>0.015238095238095238</v>
      </c>
    </row>
    <row r="16" spans="1:13" ht="15">
      <c r="A16" s="1" t="s">
        <v>16</v>
      </c>
      <c r="B16" s="2">
        <v>17</v>
      </c>
      <c r="C16" s="2">
        <v>508</v>
      </c>
      <c r="D16" s="2">
        <v>1565</v>
      </c>
      <c r="E16" s="2">
        <v>59</v>
      </c>
      <c r="F16" s="2">
        <v>37</v>
      </c>
      <c r="G16" s="2"/>
      <c r="H16" s="2">
        <f t="shared" si="4"/>
        <v>2186</v>
      </c>
      <c r="J16" s="3">
        <f t="shared" si="5"/>
        <v>0.7159194876486734</v>
      </c>
      <c r="K16" s="3">
        <f t="shared" si="6"/>
        <v>0.232387923147301</v>
      </c>
      <c r="L16" s="3">
        <f t="shared" si="7"/>
        <v>0.026989935956084173</v>
      </c>
      <c r="M16" s="3">
        <f t="shared" si="8"/>
        <v>0.016925892040256175</v>
      </c>
    </row>
    <row r="17" spans="1:13" ht="15">
      <c r="A17" s="1" t="s">
        <v>17</v>
      </c>
      <c r="B17" s="2">
        <v>4</v>
      </c>
      <c r="C17" s="2">
        <v>285</v>
      </c>
      <c r="D17" s="2">
        <v>1089</v>
      </c>
      <c r="E17" s="2">
        <v>33</v>
      </c>
      <c r="F17" s="2">
        <v>23</v>
      </c>
      <c r="G17" s="2"/>
      <c r="H17" s="2">
        <f t="shared" si="4"/>
        <v>1434</v>
      </c>
      <c r="J17" s="3">
        <f t="shared" si="5"/>
        <v>0.7594142259414226</v>
      </c>
      <c r="K17" s="3">
        <f t="shared" si="6"/>
        <v>0.19874476987447698</v>
      </c>
      <c r="L17" s="3">
        <f t="shared" si="7"/>
        <v>0.02301255230125523</v>
      </c>
      <c r="M17" s="3">
        <f t="shared" si="8"/>
        <v>0.01603905160390516</v>
      </c>
    </row>
    <row r="18" spans="1:13" ht="15">
      <c r="A18" s="1" t="s">
        <v>18</v>
      </c>
      <c r="B18" s="2">
        <v>7</v>
      </c>
      <c r="C18" s="2">
        <v>71</v>
      </c>
      <c r="D18" s="2">
        <v>1662</v>
      </c>
      <c r="E18" s="2">
        <v>8</v>
      </c>
      <c r="F18" s="2">
        <v>49</v>
      </c>
      <c r="G18" s="2"/>
      <c r="H18" s="2">
        <f t="shared" si="4"/>
        <v>1797</v>
      </c>
      <c r="J18" s="3">
        <f t="shared" si="5"/>
        <v>0.9248747913188647</v>
      </c>
      <c r="K18" s="3">
        <f t="shared" si="6"/>
        <v>0.03951029493600445</v>
      </c>
      <c r="L18" s="3">
        <f t="shared" si="7"/>
        <v>0.004451864218141347</v>
      </c>
      <c r="M18" s="3">
        <f t="shared" si="8"/>
        <v>0.027267668336115748</v>
      </c>
    </row>
    <row r="19" spans="1:13" ht="15">
      <c r="A19" s="1" t="s">
        <v>19</v>
      </c>
      <c r="B19" s="2">
        <v>13</v>
      </c>
      <c r="C19" s="2">
        <v>604</v>
      </c>
      <c r="D19" s="2">
        <v>0</v>
      </c>
      <c r="E19" s="2">
        <v>64</v>
      </c>
      <c r="F19" s="2">
        <v>0</v>
      </c>
      <c r="G19" s="2"/>
      <c r="H19" s="2">
        <f t="shared" si="4"/>
        <v>681</v>
      </c>
      <c r="J19" s="3">
        <f t="shared" si="5"/>
        <v>0</v>
      </c>
      <c r="K19" s="3">
        <f t="shared" si="6"/>
        <v>0.8869309838472834</v>
      </c>
      <c r="L19" s="3">
        <f t="shared" si="7"/>
        <v>0.09397944199706314</v>
      </c>
      <c r="M19" s="3">
        <f t="shared" si="8"/>
        <v>0</v>
      </c>
    </row>
    <row r="20" spans="1:13" ht="15">
      <c r="A20" s="1" t="s">
        <v>20</v>
      </c>
      <c r="B20" s="2">
        <v>0</v>
      </c>
      <c r="C20" s="2">
        <v>27</v>
      </c>
      <c r="D20" s="2">
        <v>40</v>
      </c>
      <c r="E20" s="2">
        <v>2</v>
      </c>
      <c r="F20" s="2">
        <v>0</v>
      </c>
      <c r="G20" s="2"/>
      <c r="H20" s="2">
        <f t="shared" si="4"/>
        <v>69</v>
      </c>
      <c r="J20" s="3">
        <f t="shared" si="5"/>
        <v>0.5797101449275363</v>
      </c>
      <c r="K20" s="3">
        <f t="shared" si="6"/>
        <v>0.391304347826087</v>
      </c>
      <c r="L20" s="3">
        <f t="shared" si="7"/>
        <v>0.028985507246376812</v>
      </c>
      <c r="M20" s="3">
        <f t="shared" si="8"/>
        <v>0</v>
      </c>
    </row>
    <row r="21" spans="1:13" ht="15">
      <c r="A21" s="1" t="s">
        <v>21</v>
      </c>
      <c r="B21" s="2">
        <v>0</v>
      </c>
      <c r="C21" s="2">
        <v>20</v>
      </c>
      <c r="D21" s="2">
        <v>41</v>
      </c>
      <c r="E21" s="2">
        <v>2</v>
      </c>
      <c r="F21" s="2">
        <v>6</v>
      </c>
      <c r="G21" s="2"/>
      <c r="H21" s="2">
        <f t="shared" si="4"/>
        <v>69</v>
      </c>
      <c r="J21" s="3">
        <f t="shared" si="5"/>
        <v>0.5942028985507246</v>
      </c>
      <c r="K21" s="3">
        <f t="shared" si="6"/>
        <v>0.2898550724637681</v>
      </c>
      <c r="L21" s="3">
        <f t="shared" si="7"/>
        <v>0.028985507246376812</v>
      </c>
      <c r="M21" s="3">
        <f t="shared" si="8"/>
        <v>0.08695652173913043</v>
      </c>
    </row>
    <row r="22" spans="1:13" ht="15">
      <c r="A22" s="1" t="s">
        <v>22</v>
      </c>
      <c r="B22" s="2">
        <v>0</v>
      </c>
      <c r="C22" s="2">
        <v>29</v>
      </c>
      <c r="D22" s="2">
        <v>95</v>
      </c>
      <c r="E22" s="2">
        <v>10</v>
      </c>
      <c r="F22" s="2">
        <v>3</v>
      </c>
      <c r="G22" s="2"/>
      <c r="H22" s="2">
        <f t="shared" si="4"/>
        <v>137</v>
      </c>
      <c r="J22" s="3">
        <f t="shared" si="5"/>
        <v>0.6934306569343066</v>
      </c>
      <c r="K22" s="3">
        <f t="shared" si="6"/>
        <v>0.2116788321167883</v>
      </c>
      <c r="L22" s="3">
        <f t="shared" si="7"/>
        <v>0.072992700729927</v>
      </c>
      <c r="M22" s="3">
        <f t="shared" si="8"/>
        <v>0.021897810218978103</v>
      </c>
    </row>
    <row r="23" spans="1:13" ht="15">
      <c r="A23" s="1" t="s">
        <v>23</v>
      </c>
      <c r="B23" s="2">
        <v>3</v>
      </c>
      <c r="C23" s="2">
        <v>24</v>
      </c>
      <c r="D23" s="2">
        <v>132</v>
      </c>
      <c r="E23" s="2">
        <v>4</v>
      </c>
      <c r="F23" s="2">
        <v>0</v>
      </c>
      <c r="G23" s="2"/>
      <c r="H23" s="2">
        <f t="shared" si="4"/>
        <v>163</v>
      </c>
      <c r="J23" s="3">
        <f t="shared" si="5"/>
        <v>0.8098159509202454</v>
      </c>
      <c r="K23" s="3">
        <f t="shared" si="6"/>
        <v>0.147239263803681</v>
      </c>
      <c r="L23" s="3">
        <f t="shared" si="7"/>
        <v>0.024539877300613498</v>
      </c>
      <c r="M23" s="3">
        <f t="shared" si="8"/>
        <v>0</v>
      </c>
    </row>
    <row r="24" spans="1:13" ht="15">
      <c r="A24" s="1" t="s">
        <v>24</v>
      </c>
      <c r="B24" s="2">
        <v>6</v>
      </c>
      <c r="C24" s="2">
        <v>74</v>
      </c>
      <c r="D24" s="2">
        <v>0</v>
      </c>
      <c r="E24" s="2">
        <v>0</v>
      </c>
      <c r="F24" s="2">
        <v>6</v>
      </c>
      <c r="G24" s="2"/>
      <c r="H24" s="2">
        <f t="shared" si="4"/>
        <v>86</v>
      </c>
      <c r="J24" s="3">
        <f t="shared" si="5"/>
        <v>0</v>
      </c>
      <c r="K24" s="3">
        <f t="shared" si="6"/>
        <v>0.8604651162790697</v>
      </c>
      <c r="L24" s="3">
        <f t="shared" si="7"/>
        <v>0</v>
      </c>
      <c r="M24" s="3">
        <f t="shared" si="8"/>
        <v>0.06976744186046512</v>
      </c>
    </row>
    <row r="25" spans="1:13" ht="15">
      <c r="A25" s="1" t="s">
        <v>25</v>
      </c>
      <c r="B25" s="2">
        <v>9</v>
      </c>
      <c r="C25" s="2">
        <v>260</v>
      </c>
      <c r="D25" s="2">
        <v>1033</v>
      </c>
      <c r="E25" s="2">
        <v>36</v>
      </c>
      <c r="F25" s="2">
        <v>13</v>
      </c>
      <c r="G25" s="2"/>
      <c r="H25" s="2">
        <f t="shared" si="4"/>
        <v>1351</v>
      </c>
      <c r="J25" s="3">
        <f t="shared" si="5"/>
        <v>0.764618800888231</v>
      </c>
      <c r="K25" s="3">
        <f t="shared" si="6"/>
        <v>0.19245003700962252</v>
      </c>
      <c r="L25" s="3">
        <f t="shared" si="7"/>
        <v>0.026646928201332347</v>
      </c>
      <c r="M25" s="3">
        <f t="shared" si="8"/>
        <v>0.009622501850481125</v>
      </c>
    </row>
    <row r="26" spans="1:13" ht="15">
      <c r="A26" s="1" t="s">
        <v>26</v>
      </c>
      <c r="B26" s="2">
        <v>7</v>
      </c>
      <c r="C26" s="2">
        <v>161</v>
      </c>
      <c r="D26" s="2">
        <v>60</v>
      </c>
      <c r="E26" s="2">
        <v>30</v>
      </c>
      <c r="F26" s="2">
        <v>9</v>
      </c>
      <c r="G26" s="2"/>
      <c r="H26" s="2">
        <f t="shared" si="4"/>
        <v>267</v>
      </c>
      <c r="J26" s="3">
        <f t="shared" si="5"/>
        <v>0.2247191011235955</v>
      </c>
      <c r="K26" s="3">
        <f t="shared" si="6"/>
        <v>0.602996254681648</v>
      </c>
      <c r="L26" s="3">
        <f t="shared" si="7"/>
        <v>0.11235955056179775</v>
      </c>
      <c r="M26" s="3">
        <f t="shared" si="8"/>
        <v>0.033707865168539325</v>
      </c>
    </row>
    <row r="27" spans="1:13" ht="15">
      <c r="A27" s="1" t="s">
        <v>27</v>
      </c>
      <c r="B27" s="2">
        <v>1</v>
      </c>
      <c r="C27" s="2">
        <v>31</v>
      </c>
      <c r="D27" s="2">
        <v>261</v>
      </c>
      <c r="E27" s="2">
        <v>5</v>
      </c>
      <c r="F27" s="2">
        <v>1</v>
      </c>
      <c r="G27" s="2"/>
      <c r="H27" s="2">
        <f t="shared" si="4"/>
        <v>299</v>
      </c>
      <c r="J27" s="3">
        <f t="shared" si="5"/>
        <v>0.8729096989966555</v>
      </c>
      <c r="K27" s="3">
        <f t="shared" si="6"/>
        <v>0.10367892976588629</v>
      </c>
      <c r="L27" s="3">
        <f t="shared" si="7"/>
        <v>0.016722408026755852</v>
      </c>
      <c r="M27" s="3">
        <f t="shared" si="8"/>
        <v>0.0033444816053511705</v>
      </c>
    </row>
    <row r="28" spans="1:13" ht="15">
      <c r="A28" s="1" t="s">
        <v>28</v>
      </c>
      <c r="B28" s="2">
        <v>2</v>
      </c>
      <c r="C28" s="2">
        <v>108</v>
      </c>
      <c r="D28" s="2">
        <v>0</v>
      </c>
      <c r="E28" s="2">
        <v>5</v>
      </c>
      <c r="F28" s="2">
        <v>10</v>
      </c>
      <c r="G28" s="2"/>
      <c r="H28" s="2">
        <f t="shared" si="4"/>
        <v>125</v>
      </c>
      <c r="J28" s="3">
        <f t="shared" si="5"/>
        <v>0</v>
      </c>
      <c r="K28" s="3">
        <f t="shared" si="6"/>
        <v>0.864</v>
      </c>
      <c r="L28" s="3">
        <f t="shared" si="7"/>
        <v>0.04</v>
      </c>
      <c r="M28" s="3">
        <f t="shared" si="8"/>
        <v>0.08</v>
      </c>
    </row>
    <row r="29" spans="1:13" ht="15">
      <c r="A29" s="1" t="s">
        <v>29</v>
      </c>
      <c r="B29" s="2">
        <v>4</v>
      </c>
      <c r="C29" s="2">
        <v>149</v>
      </c>
      <c r="D29" s="2">
        <v>270</v>
      </c>
      <c r="E29" s="2">
        <v>12</v>
      </c>
      <c r="F29" s="2">
        <v>7</v>
      </c>
      <c r="G29" s="2"/>
      <c r="H29" s="2">
        <f t="shared" si="4"/>
        <v>442</v>
      </c>
      <c r="J29" s="3">
        <f t="shared" si="5"/>
        <v>0.6108597285067874</v>
      </c>
      <c r="K29" s="3">
        <f t="shared" si="6"/>
        <v>0.33710407239819007</v>
      </c>
      <c r="L29" s="3">
        <f t="shared" si="7"/>
        <v>0.027149321266968326</v>
      </c>
      <c r="M29" s="3">
        <f t="shared" si="8"/>
        <v>0.01583710407239819</v>
      </c>
    </row>
    <row r="30" spans="1:13" ht="15">
      <c r="A30" s="1" t="s">
        <v>30</v>
      </c>
      <c r="B30" s="2">
        <v>0</v>
      </c>
      <c r="C30" s="2">
        <v>8</v>
      </c>
      <c r="D30" s="2">
        <v>9</v>
      </c>
      <c r="E30" s="2">
        <v>0</v>
      </c>
      <c r="F30" s="2">
        <v>18</v>
      </c>
      <c r="G30" s="2"/>
      <c r="H30" s="2">
        <f>SUM(B30:F30)</f>
        <v>35</v>
      </c>
      <c r="J30" s="3">
        <f t="shared" si="5"/>
        <v>0.2571428571428571</v>
      </c>
      <c r="K30" s="3">
        <f t="shared" si="6"/>
        <v>0.22857142857142856</v>
      </c>
      <c r="L30" s="3">
        <f t="shared" si="7"/>
        <v>0</v>
      </c>
      <c r="M30" s="3">
        <f t="shared" si="8"/>
        <v>0.5142857142857142</v>
      </c>
    </row>
    <row r="31" spans="1:13" ht="15">
      <c r="A31" s="1" t="s">
        <v>2</v>
      </c>
      <c r="B31" s="2">
        <v>16</v>
      </c>
      <c r="C31" s="2">
        <v>298</v>
      </c>
      <c r="D31" s="2">
        <v>670</v>
      </c>
      <c r="E31" s="2">
        <v>26</v>
      </c>
      <c r="F31" s="2">
        <v>37</v>
      </c>
      <c r="G31" s="2"/>
      <c r="H31" s="2">
        <f aca="true" t="shared" si="9" ref="H31:H48">SUM(B31:F31)</f>
        <v>1047</v>
      </c>
      <c r="J31" s="3">
        <f t="shared" si="5"/>
        <v>0.6399235912129895</v>
      </c>
      <c r="K31" s="3">
        <f t="shared" si="6"/>
        <v>0.28462273161413565</v>
      </c>
      <c r="L31" s="3">
        <f t="shared" si="7"/>
        <v>0.024832855778414518</v>
      </c>
      <c r="M31" s="3">
        <f t="shared" si="8"/>
        <v>0.03533906399235912</v>
      </c>
    </row>
    <row r="32" spans="1:13" ht="15">
      <c r="A32" s="1" t="s">
        <v>31</v>
      </c>
      <c r="B32" s="2">
        <v>4</v>
      </c>
      <c r="C32" s="2">
        <v>252</v>
      </c>
      <c r="D32" s="2">
        <v>400</v>
      </c>
      <c r="E32" s="2">
        <v>15</v>
      </c>
      <c r="F32" s="2">
        <v>19</v>
      </c>
      <c r="G32" s="2"/>
      <c r="H32" s="2">
        <f t="shared" si="9"/>
        <v>690</v>
      </c>
      <c r="J32" s="3">
        <f t="shared" si="5"/>
        <v>0.5797101449275363</v>
      </c>
      <c r="K32" s="3">
        <f t="shared" si="6"/>
        <v>0.3652173913043478</v>
      </c>
      <c r="L32" s="3">
        <f t="shared" si="7"/>
        <v>0.021739130434782608</v>
      </c>
      <c r="M32" s="3">
        <f t="shared" si="8"/>
        <v>0.02753623188405797</v>
      </c>
    </row>
    <row r="33" spans="1:13" ht="15">
      <c r="A33" s="1" t="s">
        <v>32</v>
      </c>
      <c r="B33" s="2">
        <v>17</v>
      </c>
      <c r="C33" s="2">
        <v>575</v>
      </c>
      <c r="D33" s="2">
        <v>1319</v>
      </c>
      <c r="E33" s="2">
        <v>50</v>
      </c>
      <c r="F33" s="2">
        <v>36</v>
      </c>
      <c r="G33" s="2"/>
      <c r="H33" s="2">
        <f t="shared" si="9"/>
        <v>1997</v>
      </c>
      <c r="J33" s="3">
        <f t="shared" si="5"/>
        <v>0.6604907361041562</v>
      </c>
      <c r="K33" s="3">
        <f t="shared" si="6"/>
        <v>0.28793189784677015</v>
      </c>
      <c r="L33" s="3">
        <f t="shared" si="7"/>
        <v>0.02503755633450175</v>
      </c>
      <c r="M33" s="3">
        <f t="shared" si="8"/>
        <v>0.018027040560841263</v>
      </c>
    </row>
    <row r="34" spans="1:13" ht="15">
      <c r="A34" s="1" t="s">
        <v>33</v>
      </c>
      <c r="B34" s="2">
        <v>2</v>
      </c>
      <c r="C34" s="2">
        <v>81</v>
      </c>
      <c r="D34" s="2">
        <v>228</v>
      </c>
      <c r="E34" s="2">
        <v>16</v>
      </c>
      <c r="F34" s="2">
        <v>3</v>
      </c>
      <c r="G34" s="2"/>
      <c r="H34" s="2">
        <f t="shared" si="9"/>
        <v>330</v>
      </c>
      <c r="J34" s="3">
        <f t="shared" si="5"/>
        <v>0.6909090909090909</v>
      </c>
      <c r="K34" s="3">
        <f t="shared" si="6"/>
        <v>0.24545454545454545</v>
      </c>
      <c r="L34" s="3">
        <f t="shared" si="7"/>
        <v>0.048484848484848485</v>
      </c>
      <c r="M34" s="3">
        <f t="shared" si="8"/>
        <v>0.00909090909090909</v>
      </c>
    </row>
    <row r="35" spans="1:13" ht="15">
      <c r="A35" s="1" t="s">
        <v>34</v>
      </c>
      <c r="B35" s="2">
        <v>31</v>
      </c>
      <c r="C35" s="2">
        <v>852</v>
      </c>
      <c r="D35" s="2">
        <v>2792</v>
      </c>
      <c r="E35" s="2">
        <v>128</v>
      </c>
      <c r="F35" s="2">
        <v>98</v>
      </c>
      <c r="G35" s="2"/>
      <c r="H35" s="2">
        <f t="shared" si="9"/>
        <v>3901</v>
      </c>
      <c r="J35" s="3">
        <f t="shared" si="5"/>
        <v>0.7157139195078185</v>
      </c>
      <c r="K35" s="3">
        <f t="shared" si="6"/>
        <v>0.21840553704178417</v>
      </c>
      <c r="L35" s="3">
        <f t="shared" si="7"/>
        <v>0.03281209946167649</v>
      </c>
      <c r="M35" s="3">
        <f t="shared" si="8"/>
        <v>0.025121763650346064</v>
      </c>
    </row>
    <row r="36" spans="1:13" ht="15">
      <c r="A36" s="1" t="s">
        <v>35</v>
      </c>
      <c r="B36" s="2">
        <v>2</v>
      </c>
      <c r="C36" s="2">
        <v>117</v>
      </c>
      <c r="D36" s="2">
        <v>276</v>
      </c>
      <c r="E36" s="2">
        <v>11</v>
      </c>
      <c r="F36" s="2">
        <v>17</v>
      </c>
      <c r="G36" s="2"/>
      <c r="H36" s="2">
        <f t="shared" si="9"/>
        <v>423</v>
      </c>
      <c r="J36" s="3">
        <f t="shared" si="5"/>
        <v>0.6524822695035462</v>
      </c>
      <c r="K36" s="3">
        <f t="shared" si="6"/>
        <v>0.2765957446808511</v>
      </c>
      <c r="L36" s="3">
        <f t="shared" si="7"/>
        <v>0.026004728132387706</v>
      </c>
      <c r="M36" s="3">
        <f t="shared" si="8"/>
        <v>0.04018912529550828</v>
      </c>
    </row>
    <row r="37" spans="1:13" ht="15">
      <c r="A37" s="1" t="s">
        <v>3</v>
      </c>
      <c r="B37" s="2">
        <v>67</v>
      </c>
      <c r="C37" s="2">
        <v>2344</v>
      </c>
      <c r="D37" s="2">
        <v>5896</v>
      </c>
      <c r="E37" s="2">
        <v>287</v>
      </c>
      <c r="F37" s="2">
        <v>155</v>
      </c>
      <c r="G37" s="2"/>
      <c r="H37" s="2">
        <f t="shared" si="9"/>
        <v>8749</v>
      </c>
      <c r="J37" s="3">
        <f t="shared" si="5"/>
        <v>0.6739055892101955</v>
      </c>
      <c r="K37" s="3">
        <f t="shared" si="6"/>
        <v>0.26791633329523373</v>
      </c>
      <c r="L37" s="3">
        <f t="shared" si="7"/>
        <v>0.0328037489998857</v>
      </c>
      <c r="M37" s="3">
        <f t="shared" si="8"/>
        <v>0.01771631043547834</v>
      </c>
    </row>
    <row r="38" spans="1:13" ht="15">
      <c r="A38" s="1" t="s">
        <v>36</v>
      </c>
      <c r="B38" s="2">
        <v>2</v>
      </c>
      <c r="C38" s="2">
        <v>39</v>
      </c>
      <c r="D38" s="2">
        <v>50</v>
      </c>
      <c r="E38" s="2">
        <v>1</v>
      </c>
      <c r="F38" s="2">
        <v>3</v>
      </c>
      <c r="G38" s="2"/>
      <c r="H38" s="2">
        <f t="shared" si="9"/>
        <v>95</v>
      </c>
      <c r="J38" s="3">
        <f t="shared" si="5"/>
        <v>0.5263157894736842</v>
      </c>
      <c r="K38" s="3">
        <f t="shared" si="6"/>
        <v>0.4105263157894737</v>
      </c>
      <c r="L38" s="3">
        <f t="shared" si="7"/>
        <v>0.010526315789473684</v>
      </c>
      <c r="M38" s="3">
        <f t="shared" si="8"/>
        <v>0.031578947368421054</v>
      </c>
    </row>
    <row r="39" spans="1:13" ht="15">
      <c r="A39" s="1" t="s">
        <v>37</v>
      </c>
      <c r="B39" s="2">
        <v>0</v>
      </c>
      <c r="C39" s="2">
        <v>34</v>
      </c>
      <c r="D39" s="2">
        <v>65</v>
      </c>
      <c r="E39" s="2">
        <v>4</v>
      </c>
      <c r="F39" s="2">
        <v>1</v>
      </c>
      <c r="G39" s="2"/>
      <c r="H39" s="2">
        <f t="shared" si="9"/>
        <v>104</v>
      </c>
      <c r="J39" s="3">
        <f t="shared" si="5"/>
        <v>0.625</v>
      </c>
      <c r="K39" s="3">
        <f t="shared" si="6"/>
        <v>0.3269230769230769</v>
      </c>
      <c r="L39" s="3">
        <f t="shared" si="7"/>
        <v>0.038461538461538464</v>
      </c>
      <c r="M39" s="3">
        <f t="shared" si="8"/>
        <v>0.009615384615384616</v>
      </c>
    </row>
    <row r="40" spans="1:13" ht="15">
      <c r="A40" s="1" t="s">
        <v>38</v>
      </c>
      <c r="B40" s="2">
        <v>5</v>
      </c>
      <c r="C40" s="2">
        <v>144</v>
      </c>
      <c r="D40" s="2">
        <v>299</v>
      </c>
      <c r="E40" s="2">
        <v>11</v>
      </c>
      <c r="F40" s="2">
        <v>3</v>
      </c>
      <c r="G40" s="2"/>
      <c r="H40" s="2">
        <f t="shared" si="9"/>
        <v>462</v>
      </c>
      <c r="J40" s="3">
        <f t="shared" si="5"/>
        <v>0.6471861471861472</v>
      </c>
      <c r="K40" s="3">
        <f t="shared" si="6"/>
        <v>0.3116883116883117</v>
      </c>
      <c r="L40" s="3">
        <f t="shared" si="7"/>
        <v>0.023809523809523808</v>
      </c>
      <c r="M40" s="3">
        <f t="shared" si="8"/>
        <v>0.006493506493506494</v>
      </c>
    </row>
    <row r="41" spans="1:13" ht="15">
      <c r="A41" s="1" t="s">
        <v>39</v>
      </c>
      <c r="B41" s="2">
        <v>4</v>
      </c>
      <c r="C41" s="2">
        <v>160</v>
      </c>
      <c r="D41" s="2">
        <v>314</v>
      </c>
      <c r="E41" s="2">
        <v>8</v>
      </c>
      <c r="F41" s="2">
        <v>18</v>
      </c>
      <c r="G41" s="2"/>
      <c r="H41" s="2">
        <f t="shared" si="9"/>
        <v>504</v>
      </c>
      <c r="J41" s="3">
        <f t="shared" si="5"/>
        <v>0.623015873015873</v>
      </c>
      <c r="K41" s="3">
        <f t="shared" si="6"/>
        <v>0.31746031746031744</v>
      </c>
      <c r="L41" s="3">
        <f t="shared" si="7"/>
        <v>0.015873015873015872</v>
      </c>
      <c r="M41" s="3">
        <f t="shared" si="8"/>
        <v>0.03571428571428571</v>
      </c>
    </row>
    <row r="42" spans="1:13" ht="15">
      <c r="A42" s="1" t="s">
        <v>40</v>
      </c>
      <c r="B42" s="2">
        <v>5</v>
      </c>
      <c r="C42" s="2">
        <v>91</v>
      </c>
      <c r="D42" s="2">
        <v>385</v>
      </c>
      <c r="E42" s="2">
        <v>11</v>
      </c>
      <c r="F42" s="2">
        <v>8</v>
      </c>
      <c r="G42" s="2"/>
      <c r="H42" s="2">
        <f t="shared" si="9"/>
        <v>500</v>
      </c>
      <c r="J42" s="3">
        <f t="shared" si="5"/>
        <v>0.77</v>
      </c>
      <c r="K42" s="3">
        <f t="shared" si="6"/>
        <v>0.182</v>
      </c>
      <c r="L42" s="3">
        <f t="shared" si="7"/>
        <v>0.022</v>
      </c>
      <c r="M42" s="3">
        <f t="shared" si="8"/>
        <v>0.016</v>
      </c>
    </row>
    <row r="43" spans="1:13" ht="15">
      <c r="A43" s="1" t="s">
        <v>41</v>
      </c>
      <c r="B43" s="2">
        <v>2</v>
      </c>
      <c r="C43" s="2">
        <v>67</v>
      </c>
      <c r="D43" s="2">
        <v>221</v>
      </c>
      <c r="E43" s="2">
        <v>16</v>
      </c>
      <c r="F43" s="2">
        <v>0</v>
      </c>
      <c r="G43" s="2"/>
      <c r="H43" s="2">
        <f t="shared" si="9"/>
        <v>306</v>
      </c>
      <c r="J43" s="3">
        <f t="shared" si="5"/>
        <v>0.7222222222222222</v>
      </c>
      <c r="K43" s="3">
        <f t="shared" si="6"/>
        <v>0.21895424836601307</v>
      </c>
      <c r="L43" s="3">
        <f t="shared" si="7"/>
        <v>0.05228758169934641</v>
      </c>
      <c r="M43" s="3">
        <f t="shared" si="8"/>
        <v>0</v>
      </c>
    </row>
    <row r="44" spans="1:13" ht="15">
      <c r="A44" s="1" t="s">
        <v>42</v>
      </c>
      <c r="B44" s="2">
        <v>17</v>
      </c>
      <c r="C44" s="2">
        <v>760</v>
      </c>
      <c r="D44" s="2">
        <v>2270</v>
      </c>
      <c r="E44" s="2">
        <v>76</v>
      </c>
      <c r="F44" s="2">
        <v>64</v>
      </c>
      <c r="G44" s="2"/>
      <c r="H44" s="2">
        <f t="shared" si="9"/>
        <v>3187</v>
      </c>
      <c r="J44" s="3">
        <f t="shared" si="5"/>
        <v>0.7122685911515532</v>
      </c>
      <c r="K44" s="3">
        <f t="shared" si="6"/>
        <v>0.23846877941637903</v>
      </c>
      <c r="L44" s="3">
        <f t="shared" si="7"/>
        <v>0.023846877941637906</v>
      </c>
      <c r="M44" s="3">
        <f t="shared" si="8"/>
        <v>0.02008158142453718</v>
      </c>
    </row>
    <row r="45" spans="1:13" ht="15">
      <c r="A45" s="1" t="s">
        <v>43</v>
      </c>
      <c r="B45" s="2">
        <v>1</v>
      </c>
      <c r="C45" s="2">
        <v>21</v>
      </c>
      <c r="D45" s="2">
        <v>32</v>
      </c>
      <c r="E45" s="2">
        <v>1</v>
      </c>
      <c r="F45" s="2">
        <v>0</v>
      </c>
      <c r="G45" s="2"/>
      <c r="H45" s="2">
        <f t="shared" si="9"/>
        <v>55</v>
      </c>
      <c r="J45" s="3">
        <f t="shared" si="5"/>
        <v>0.5818181818181818</v>
      </c>
      <c r="K45" s="3">
        <f t="shared" si="6"/>
        <v>0.38181818181818183</v>
      </c>
      <c r="L45" s="3">
        <f t="shared" si="7"/>
        <v>0.01818181818181818</v>
      </c>
      <c r="M45" s="3">
        <f t="shared" si="8"/>
        <v>0</v>
      </c>
    </row>
    <row r="46" spans="1:13" ht="15">
      <c r="A46" s="1" t="s">
        <v>44</v>
      </c>
      <c r="B46" s="2">
        <v>9</v>
      </c>
      <c r="C46" s="2">
        <v>183</v>
      </c>
      <c r="D46" s="2">
        <v>509</v>
      </c>
      <c r="E46" s="2">
        <v>23</v>
      </c>
      <c r="F46" s="2">
        <v>16</v>
      </c>
      <c r="G46" s="2"/>
      <c r="H46" s="2">
        <f t="shared" si="9"/>
        <v>740</v>
      </c>
      <c r="J46" s="3">
        <f t="shared" si="5"/>
        <v>0.6878378378378378</v>
      </c>
      <c r="K46" s="3">
        <f t="shared" si="6"/>
        <v>0.2472972972972973</v>
      </c>
      <c r="L46" s="3">
        <f t="shared" si="7"/>
        <v>0.031081081081081083</v>
      </c>
      <c r="M46" s="3">
        <f t="shared" si="8"/>
        <v>0.021621621621621623</v>
      </c>
    </row>
    <row r="47" spans="1:13" ht="15">
      <c r="A47" s="1" t="s">
        <v>45</v>
      </c>
      <c r="B47" s="2">
        <v>2</v>
      </c>
      <c r="C47" s="2">
        <v>69</v>
      </c>
      <c r="D47" s="2">
        <v>202</v>
      </c>
      <c r="E47" s="2">
        <v>17</v>
      </c>
      <c r="F47" s="2">
        <v>3</v>
      </c>
      <c r="G47" s="2"/>
      <c r="H47" s="2">
        <f t="shared" si="9"/>
        <v>293</v>
      </c>
      <c r="J47" s="3">
        <f t="shared" si="5"/>
        <v>0.689419795221843</v>
      </c>
      <c r="K47" s="3">
        <f t="shared" si="6"/>
        <v>0.2354948805460751</v>
      </c>
      <c r="L47" s="3">
        <f t="shared" si="7"/>
        <v>0.05802047781569966</v>
      </c>
      <c r="M47" s="3">
        <f t="shared" si="8"/>
        <v>0.010238907849829351</v>
      </c>
    </row>
    <row r="48" spans="1:13" ht="15">
      <c r="A48" s="1" t="s">
        <v>46</v>
      </c>
      <c r="B48" s="2">
        <v>21</v>
      </c>
      <c r="C48" s="2">
        <v>590</v>
      </c>
      <c r="D48" s="2">
        <v>1818</v>
      </c>
      <c r="E48" s="2">
        <v>66</v>
      </c>
      <c r="F48" s="2">
        <v>58</v>
      </c>
      <c r="G48" s="2"/>
      <c r="H48" s="2">
        <f t="shared" si="9"/>
        <v>2553</v>
      </c>
      <c r="J48" s="3">
        <f t="shared" si="5"/>
        <v>0.7121034077555817</v>
      </c>
      <c r="K48" s="3">
        <f t="shared" si="6"/>
        <v>0.23110066588327458</v>
      </c>
      <c r="L48" s="3">
        <f t="shared" si="7"/>
        <v>0.025851938895417155</v>
      </c>
      <c r="M48" s="3">
        <f t="shared" si="8"/>
        <v>0.0227183705444575</v>
      </c>
    </row>
    <row r="49" spans="2:8" ht="15">
      <c r="B49" s="2"/>
      <c r="C49" s="2"/>
      <c r="D49" s="2"/>
      <c r="E49" s="2"/>
      <c r="F49" s="2"/>
      <c r="G49" s="2"/>
      <c r="H49" s="2"/>
    </row>
    <row r="50" spans="2:8" ht="15">
      <c r="B50" s="2"/>
      <c r="C50" s="2"/>
      <c r="D50" s="2"/>
      <c r="E50" s="2"/>
      <c r="F50" s="2"/>
      <c r="G50" s="2"/>
      <c r="H50" s="2"/>
    </row>
    <row r="51" spans="2:8" ht="15">
      <c r="B51" s="2"/>
      <c r="C51" s="2"/>
      <c r="D51" s="2"/>
      <c r="E51" s="2"/>
      <c r="F51" s="2"/>
      <c r="G51" s="2"/>
      <c r="H51" s="2"/>
    </row>
    <row r="52" spans="2:8" ht="15">
      <c r="B52" s="2"/>
      <c r="C52" s="2"/>
      <c r="D52" s="2"/>
      <c r="E52" s="2"/>
      <c r="F52" s="2"/>
      <c r="G52" s="2"/>
      <c r="H52" s="2"/>
    </row>
    <row r="53" spans="2:8" ht="15">
      <c r="B53" s="2"/>
      <c r="C53" s="2"/>
      <c r="D53" s="2"/>
      <c r="E53" s="2"/>
      <c r="F53" s="2"/>
      <c r="G53" s="2"/>
      <c r="H53" s="2"/>
    </row>
    <row r="54" spans="2:8" ht="15">
      <c r="B54" s="2"/>
      <c r="C54" s="2"/>
      <c r="D54" s="2"/>
      <c r="E54" s="2"/>
      <c r="F54" s="2"/>
      <c r="G54" s="2"/>
      <c r="H54" s="2"/>
    </row>
    <row r="55" spans="2:8" ht="15">
      <c r="B55" s="2"/>
      <c r="C55" s="2"/>
      <c r="D55" s="2"/>
      <c r="E55" s="2"/>
      <c r="F55" s="2"/>
      <c r="G55" s="2"/>
      <c r="H55" s="2"/>
    </row>
    <row r="56" spans="2:8" ht="15">
      <c r="B56" s="2"/>
      <c r="C56" s="2"/>
      <c r="D56" s="2"/>
      <c r="E56" s="2"/>
      <c r="F56" s="2"/>
      <c r="G56" s="2"/>
      <c r="H56" s="2"/>
    </row>
    <row r="57" spans="2:8" ht="15">
      <c r="B57" s="2"/>
      <c r="C57" s="2"/>
      <c r="D57" s="2"/>
      <c r="E57" s="2"/>
      <c r="F57" s="2"/>
      <c r="G57" s="2"/>
      <c r="H57" s="2"/>
    </row>
    <row r="58" spans="2:8" ht="15">
      <c r="B58" s="2"/>
      <c r="C58" s="2"/>
      <c r="D58" s="2"/>
      <c r="E58" s="2"/>
      <c r="F58" s="2"/>
      <c r="G58" s="2"/>
      <c r="H58" s="2"/>
    </row>
    <row r="59" spans="2:8" ht="15">
      <c r="B59" s="2"/>
      <c r="C59" s="2"/>
      <c r="D59" s="2"/>
      <c r="E59" s="2"/>
      <c r="F59" s="2"/>
      <c r="G59" s="2"/>
      <c r="H59" s="2"/>
    </row>
    <row r="60" spans="2:8" ht="15">
      <c r="B60" s="2"/>
      <c r="C60" s="2"/>
      <c r="D60" s="2"/>
      <c r="E60" s="2"/>
      <c r="F60" s="2"/>
      <c r="G60" s="2"/>
      <c r="H60" s="2"/>
    </row>
    <row r="61" spans="2:8" ht="15">
      <c r="B61" s="2"/>
      <c r="C61" s="2"/>
      <c r="D61" s="2"/>
      <c r="E61" s="2"/>
      <c r="F61" s="2"/>
      <c r="G61" s="2"/>
      <c r="H61" s="2"/>
    </row>
    <row r="62" spans="2:8" ht="15">
      <c r="B62" s="2"/>
      <c r="C62" s="2"/>
      <c r="D62" s="2"/>
      <c r="E62" s="2"/>
      <c r="F62" s="2"/>
      <c r="G62" s="2"/>
      <c r="H62" s="2"/>
    </row>
    <row r="63" spans="2:8" ht="15">
      <c r="B63" s="2"/>
      <c r="C63" s="2"/>
      <c r="D63" s="2"/>
      <c r="E63" s="2"/>
      <c r="F63" s="2"/>
      <c r="G63" s="2"/>
      <c r="H63" s="2"/>
    </row>
    <row r="64" spans="2:8" ht="15">
      <c r="B64" s="2"/>
      <c r="C64" s="2"/>
      <c r="D64" s="2"/>
      <c r="E64" s="2"/>
      <c r="F64" s="2"/>
      <c r="G64" s="2"/>
      <c r="H64" s="2"/>
    </row>
    <row r="65" spans="2:8" ht="15">
      <c r="B65" s="2"/>
      <c r="C65" s="2"/>
      <c r="D65" s="2"/>
      <c r="E65" s="2"/>
      <c r="F65" s="2"/>
      <c r="G65" s="2"/>
      <c r="H65" s="2"/>
    </row>
    <row r="66" spans="2:8" ht="15">
      <c r="B66" s="2"/>
      <c r="C66" s="2"/>
      <c r="D66" s="2"/>
      <c r="E66" s="2"/>
      <c r="F66" s="2"/>
      <c r="G66" s="2"/>
      <c r="H66" s="2"/>
    </row>
    <row r="67" spans="2:8" ht="15">
      <c r="B67" s="2"/>
      <c r="C67" s="2"/>
      <c r="D67" s="2"/>
      <c r="E67" s="2"/>
      <c r="F67" s="2"/>
      <c r="G67" s="2"/>
      <c r="H67" s="2"/>
    </row>
    <row r="68" spans="2:8" ht="15">
      <c r="B68" s="2"/>
      <c r="C68" s="2"/>
      <c r="D68" s="2"/>
      <c r="E68" s="2"/>
      <c r="F68" s="2"/>
      <c r="G68" s="2"/>
      <c r="H68" s="2"/>
    </row>
    <row r="69" spans="2:8" ht="15">
      <c r="B69" s="2"/>
      <c r="C69" s="2"/>
      <c r="D69" s="2"/>
      <c r="E69" s="2"/>
      <c r="F69" s="2"/>
      <c r="G69" s="2"/>
      <c r="H69" s="2"/>
    </row>
    <row r="70" spans="2:8" ht="15">
      <c r="B70" s="2"/>
      <c r="C70" s="2"/>
      <c r="D70" s="2"/>
      <c r="E70" s="2"/>
      <c r="F70" s="2"/>
      <c r="G70" s="2"/>
      <c r="H70" s="2"/>
    </row>
    <row r="71" spans="2:8" ht="15">
      <c r="B71" s="2"/>
      <c r="C71" s="2"/>
      <c r="D71" s="2"/>
      <c r="E71" s="2"/>
      <c r="F71" s="2"/>
      <c r="G71" s="2"/>
      <c r="H71" s="2"/>
    </row>
    <row r="72" spans="2:8" ht="15">
      <c r="B72" s="2"/>
      <c r="C72" s="2"/>
      <c r="D72" s="2"/>
      <c r="E72" s="2"/>
      <c r="F72" s="2"/>
      <c r="G72" s="2"/>
      <c r="H72" s="2"/>
    </row>
    <row r="73" spans="2:8" ht="15">
      <c r="B73" s="2"/>
      <c r="C73" s="2"/>
      <c r="D73" s="2"/>
      <c r="E73" s="2"/>
      <c r="F73" s="2"/>
      <c r="G73" s="2"/>
      <c r="H73" s="2"/>
    </row>
    <row r="74" spans="2:8" ht="15">
      <c r="B74" s="2"/>
      <c r="C74" s="2"/>
      <c r="D74" s="2"/>
      <c r="E74" s="2"/>
      <c r="F74" s="2"/>
      <c r="G74" s="2"/>
      <c r="H74" s="2"/>
    </row>
    <row r="75" spans="2:8" ht="15">
      <c r="B75" s="2"/>
      <c r="C75" s="2"/>
      <c r="D75" s="2"/>
      <c r="E75" s="2"/>
      <c r="F75" s="2"/>
      <c r="G75" s="2"/>
      <c r="H75" s="2"/>
    </row>
    <row r="76" spans="2:8" ht="15">
      <c r="B76" s="2"/>
      <c r="C76" s="2"/>
      <c r="D76" s="2"/>
      <c r="E76" s="2"/>
      <c r="F76" s="2"/>
      <c r="G76" s="2"/>
      <c r="H76" s="2"/>
    </row>
    <row r="77" spans="2:8" ht="15">
      <c r="B77" s="2"/>
      <c r="C77" s="2"/>
      <c r="D77" s="2"/>
      <c r="E77" s="2"/>
      <c r="F77" s="2"/>
      <c r="G77" s="2"/>
      <c r="H77" s="2"/>
    </row>
    <row r="78" spans="2:8" ht="15">
      <c r="B78" s="2"/>
      <c r="C78" s="2"/>
      <c r="D78" s="2"/>
      <c r="E78" s="2"/>
      <c r="F78" s="2"/>
      <c r="G78" s="2"/>
      <c r="H78" s="2"/>
    </row>
    <row r="79" spans="2:8" ht="15">
      <c r="B79" s="2"/>
      <c r="C79" s="2"/>
      <c r="D79" s="2"/>
      <c r="E79" s="2"/>
      <c r="F79" s="2"/>
      <c r="G79" s="2"/>
      <c r="H79" s="2"/>
    </row>
    <row r="80" spans="2:8" ht="15">
      <c r="B80" s="2"/>
      <c r="C80" s="2"/>
      <c r="D80" s="2"/>
      <c r="E80" s="2"/>
      <c r="F80" s="2"/>
      <c r="G80" s="2"/>
      <c r="H80" s="2"/>
    </row>
    <row r="81" spans="2:8" ht="15">
      <c r="B81" s="2"/>
      <c r="C81" s="2"/>
      <c r="D81" s="2"/>
      <c r="E81" s="2"/>
      <c r="F81" s="2"/>
      <c r="G81" s="2"/>
      <c r="H81" s="2"/>
    </row>
    <row r="82" spans="2:8" ht="15">
      <c r="B82" s="2"/>
      <c r="C82" s="2"/>
      <c r="D82" s="2"/>
      <c r="E82" s="2"/>
      <c r="F82" s="2"/>
      <c r="G82" s="2"/>
      <c r="H82" s="2"/>
    </row>
    <row r="83" spans="2:8" ht="15">
      <c r="B83" s="2"/>
      <c r="C83" s="2"/>
      <c r="D83" s="2"/>
      <c r="E83" s="2"/>
      <c r="F83" s="2"/>
      <c r="G83" s="2"/>
      <c r="H83" s="2"/>
    </row>
    <row r="84" spans="2:8" ht="15">
      <c r="B84" s="2"/>
      <c r="C84" s="2"/>
      <c r="D84" s="2"/>
      <c r="E84" s="2"/>
      <c r="F84" s="2"/>
      <c r="G84" s="2"/>
      <c r="H84" s="2"/>
    </row>
    <row r="85" spans="2:8" ht="15">
      <c r="B85" s="2"/>
      <c r="C85" s="2"/>
      <c r="D85" s="2"/>
      <c r="E85" s="2"/>
      <c r="F85" s="2"/>
      <c r="G85" s="2"/>
      <c r="H85" s="2"/>
    </row>
    <row r="86" spans="2:8" ht="15">
      <c r="B86" s="2"/>
      <c r="C86" s="2"/>
      <c r="D86" s="2"/>
      <c r="E86" s="2"/>
      <c r="F86" s="2"/>
      <c r="G86" s="2"/>
      <c r="H86" s="2"/>
    </row>
    <row r="87" spans="2:8" ht="15">
      <c r="B87" s="2"/>
      <c r="C87" s="2"/>
      <c r="D87" s="2"/>
      <c r="E87" s="2"/>
      <c r="F87" s="2"/>
      <c r="G87" s="2"/>
      <c r="H87" s="2"/>
    </row>
    <row r="88" spans="2:8" ht="15">
      <c r="B88" s="2"/>
      <c r="C88" s="2"/>
      <c r="D88" s="2"/>
      <c r="E88" s="2"/>
      <c r="F88" s="2"/>
      <c r="G88" s="2"/>
      <c r="H88" s="2"/>
    </row>
    <row r="89" spans="2:8" ht="15">
      <c r="B89" s="2"/>
      <c r="C89" s="2"/>
      <c r="D89" s="2"/>
      <c r="E89" s="2"/>
      <c r="F89" s="2"/>
      <c r="G89" s="2"/>
      <c r="H89" s="2"/>
    </row>
    <row r="90" spans="2:8" ht="15">
      <c r="B90" s="2"/>
      <c r="C90" s="2"/>
      <c r="D90" s="2"/>
      <c r="E90" s="2"/>
      <c r="F90" s="2"/>
      <c r="G90" s="2"/>
      <c r="H90" s="2"/>
    </row>
    <row r="91" spans="2:8" ht="15">
      <c r="B91" s="2"/>
      <c r="C91" s="2"/>
      <c r="D91" s="2"/>
      <c r="E91" s="2"/>
      <c r="F91" s="2"/>
      <c r="G91" s="2"/>
      <c r="H91" s="2"/>
    </row>
    <row r="92" spans="2:8" ht="15">
      <c r="B92" s="2"/>
      <c r="C92" s="2"/>
      <c r="D92" s="2"/>
      <c r="E92" s="2"/>
      <c r="F92" s="2"/>
      <c r="G92" s="2"/>
      <c r="H92" s="2"/>
    </row>
    <row r="93" spans="2:8" ht="15">
      <c r="B93" s="2"/>
      <c r="C93" s="2"/>
      <c r="D93" s="2"/>
      <c r="E93" s="2"/>
      <c r="F93" s="2"/>
      <c r="G93" s="2"/>
      <c r="H93" s="2"/>
    </row>
    <row r="94" spans="2:8" ht="15">
      <c r="B94" s="2"/>
      <c r="C94" s="2"/>
      <c r="D94" s="2"/>
      <c r="E94" s="2"/>
      <c r="F94" s="2"/>
      <c r="G94" s="2"/>
      <c r="H94" s="2"/>
    </row>
    <row r="95" spans="2:8" ht="15">
      <c r="B95" s="2"/>
      <c r="C95" s="2"/>
      <c r="D95" s="2"/>
      <c r="E95" s="2"/>
      <c r="F95" s="2"/>
      <c r="G95" s="2"/>
      <c r="H95" s="2"/>
    </row>
    <row r="96" spans="2:8" ht="15">
      <c r="B96" s="2"/>
      <c r="C96" s="2"/>
      <c r="D96" s="2"/>
      <c r="E96" s="2"/>
      <c r="F96" s="2"/>
      <c r="G96" s="2"/>
      <c r="H96" s="2"/>
    </row>
    <row r="97" spans="2:8" ht="15">
      <c r="B97" s="2"/>
      <c r="C97" s="2"/>
      <c r="D97" s="2"/>
      <c r="E97" s="2"/>
      <c r="F97" s="2"/>
      <c r="G97" s="2"/>
      <c r="H97" s="2"/>
    </row>
    <row r="98" spans="2:8" ht="15">
      <c r="B98" s="2"/>
      <c r="C98" s="2"/>
      <c r="D98" s="2"/>
      <c r="E98" s="2"/>
      <c r="F98" s="2"/>
      <c r="G98" s="2"/>
      <c r="H98" s="2"/>
    </row>
    <row r="99" spans="2:8" ht="15">
      <c r="B99" s="2"/>
      <c r="C99" s="2"/>
      <c r="D99" s="2"/>
      <c r="E99" s="2"/>
      <c r="F99" s="2"/>
      <c r="G99" s="2"/>
      <c r="H99" s="2"/>
    </row>
    <row r="100" spans="2:8" ht="15">
      <c r="B100" s="2"/>
      <c r="C100" s="2"/>
      <c r="D100" s="2"/>
      <c r="E100" s="2"/>
      <c r="F100" s="2"/>
      <c r="G100" s="2"/>
      <c r="H100" s="2"/>
    </row>
    <row r="101" spans="2:8" ht="15">
      <c r="B101" s="2"/>
      <c r="C101" s="2"/>
      <c r="D101" s="2"/>
      <c r="E101" s="2"/>
      <c r="F101" s="2"/>
      <c r="G101" s="2"/>
      <c r="H101" s="2"/>
    </row>
    <row r="102" spans="2:8" ht="15">
      <c r="B102" s="2"/>
      <c r="C102" s="2"/>
      <c r="D102" s="2"/>
      <c r="E102" s="2"/>
      <c r="F102" s="2"/>
      <c r="G102" s="2"/>
      <c r="H102" s="2"/>
    </row>
    <row r="103" spans="2:8" ht="15">
      <c r="B103" s="2"/>
      <c r="C103" s="2"/>
      <c r="D103" s="2"/>
      <c r="E103" s="2"/>
      <c r="F103" s="2"/>
      <c r="G103" s="2"/>
      <c r="H103" s="2"/>
    </row>
    <row r="104" spans="2:8" ht="15">
      <c r="B104" s="2"/>
      <c r="C104" s="2"/>
      <c r="D104" s="2"/>
      <c r="E104" s="2"/>
      <c r="F104" s="2"/>
      <c r="G104" s="2"/>
      <c r="H104" s="2"/>
    </row>
    <row r="105" spans="2:8" ht="15">
      <c r="B105" s="2"/>
      <c r="C105" s="2"/>
      <c r="D105" s="2"/>
      <c r="E105" s="2"/>
      <c r="F105" s="2"/>
      <c r="G105" s="2"/>
      <c r="H105" s="2"/>
    </row>
    <row r="106" spans="2:8" ht="15">
      <c r="B106" s="2"/>
      <c r="C106" s="2"/>
      <c r="D106" s="2"/>
      <c r="E106" s="2"/>
      <c r="F106" s="2"/>
      <c r="G106" s="2"/>
      <c r="H106" s="2"/>
    </row>
    <row r="107" spans="2:8" ht="15">
      <c r="B107" s="2"/>
      <c r="C107" s="2"/>
      <c r="D107" s="2"/>
      <c r="E107" s="2"/>
      <c r="F107" s="2"/>
      <c r="G107" s="2"/>
      <c r="H107" s="2"/>
    </row>
    <row r="108" spans="2:8" ht="15">
      <c r="B108" s="2"/>
      <c r="C108" s="2"/>
      <c r="D108" s="2"/>
      <c r="E108" s="2"/>
      <c r="F108" s="2"/>
      <c r="G108" s="2"/>
      <c r="H108" s="2"/>
    </row>
    <row r="109" spans="2:8" ht="15">
      <c r="B109" s="2"/>
      <c r="C109" s="2"/>
      <c r="D109" s="2"/>
      <c r="E109" s="2"/>
      <c r="F109" s="2"/>
      <c r="G109" s="2"/>
      <c r="H109" s="2"/>
    </row>
    <row r="110" spans="2:8" ht="15">
      <c r="B110" s="2"/>
      <c r="C110" s="2"/>
      <c r="D110" s="2"/>
      <c r="E110" s="2"/>
      <c r="F110" s="2"/>
      <c r="G110" s="2"/>
      <c r="H110" s="2"/>
    </row>
    <row r="111" spans="2:8" ht="15">
      <c r="B111" s="2"/>
      <c r="C111" s="2"/>
      <c r="D111" s="2"/>
      <c r="E111" s="2"/>
      <c r="F111" s="2"/>
      <c r="G111" s="2"/>
      <c r="H111" s="2"/>
    </row>
    <row r="112" spans="2:8" ht="15">
      <c r="B112" s="2"/>
      <c r="C112" s="2"/>
      <c r="D112" s="2"/>
      <c r="E112" s="2"/>
      <c r="F112" s="2"/>
      <c r="G112" s="2"/>
      <c r="H112" s="2"/>
    </row>
    <row r="113" spans="2:8" ht="15">
      <c r="B113" s="2"/>
      <c r="C113" s="2"/>
      <c r="D113" s="2"/>
      <c r="E113" s="2"/>
      <c r="F113" s="2"/>
      <c r="G113" s="2"/>
      <c r="H113" s="2"/>
    </row>
    <row r="114" spans="2:8" ht="15">
      <c r="B114" s="2"/>
      <c r="C114" s="2"/>
      <c r="D114" s="2"/>
      <c r="E114" s="2"/>
      <c r="F114" s="2"/>
      <c r="G114" s="2"/>
      <c r="H114" s="2"/>
    </row>
    <row r="115" spans="2:8" ht="15">
      <c r="B115" s="2"/>
      <c r="C115" s="2"/>
      <c r="D115" s="2"/>
      <c r="E115" s="2"/>
      <c r="F115" s="2"/>
      <c r="G115" s="2"/>
      <c r="H115" s="2"/>
    </row>
    <row r="116" spans="2:8" ht="15">
      <c r="B116" s="2"/>
      <c r="C116" s="2"/>
      <c r="D116" s="2"/>
      <c r="E116" s="2"/>
      <c r="F116" s="2"/>
      <c r="G116" s="2"/>
      <c r="H116" s="2"/>
    </row>
    <row r="117" spans="2:8" ht="15">
      <c r="B117" s="2"/>
      <c r="C117" s="2"/>
      <c r="D117" s="2"/>
      <c r="E117" s="2"/>
      <c r="F117" s="2"/>
      <c r="G117" s="2"/>
      <c r="H117" s="2"/>
    </row>
    <row r="118" spans="2:8" ht="15">
      <c r="B118" s="2"/>
      <c r="C118" s="2"/>
      <c r="D118" s="2"/>
      <c r="E118" s="2"/>
      <c r="F118" s="2"/>
      <c r="G118" s="2"/>
      <c r="H118" s="2"/>
    </row>
    <row r="119" spans="2:8" ht="15">
      <c r="B119" s="2"/>
      <c r="C119" s="2"/>
      <c r="D119" s="2"/>
      <c r="E119" s="2"/>
      <c r="F119" s="2"/>
      <c r="G119" s="2"/>
      <c r="H119" s="2"/>
    </row>
    <row r="120" spans="2:8" ht="15">
      <c r="B120" s="2"/>
      <c r="C120" s="2"/>
      <c r="D120" s="2"/>
      <c r="E120" s="2"/>
      <c r="F120" s="2"/>
      <c r="G120" s="2"/>
      <c r="H120" s="2"/>
    </row>
    <row r="121" spans="2:8" ht="15">
      <c r="B121" s="2"/>
      <c r="C121" s="2"/>
      <c r="D121" s="2"/>
      <c r="E121" s="2"/>
      <c r="F121" s="2"/>
      <c r="G121" s="2"/>
      <c r="H121" s="2"/>
    </row>
    <row r="122" spans="2:8" ht="15">
      <c r="B122" s="2"/>
      <c r="C122" s="2"/>
      <c r="D122" s="2"/>
      <c r="E122" s="2"/>
      <c r="F122" s="2"/>
      <c r="G122" s="2"/>
      <c r="H122" s="2"/>
    </row>
    <row r="123" spans="2:8" ht="15">
      <c r="B123" s="2"/>
      <c r="C123" s="2"/>
      <c r="D123" s="2"/>
      <c r="E123" s="2"/>
      <c r="F123" s="2"/>
      <c r="G123" s="2"/>
      <c r="H123" s="2"/>
    </row>
    <row r="124" spans="2:8" ht="15">
      <c r="B124" s="2"/>
      <c r="C124" s="2"/>
      <c r="D124" s="2"/>
      <c r="E124" s="2"/>
      <c r="F124" s="2"/>
      <c r="G124" s="2"/>
      <c r="H124" s="2"/>
    </row>
    <row r="125" spans="2:8" ht="15">
      <c r="B125" s="2"/>
      <c r="C125" s="2"/>
      <c r="D125" s="2"/>
      <c r="E125" s="2"/>
      <c r="F125" s="2"/>
      <c r="G125" s="2"/>
      <c r="H125" s="2"/>
    </row>
    <row r="126" spans="2:8" ht="15">
      <c r="B126" s="2"/>
      <c r="C126" s="2"/>
      <c r="D126" s="2"/>
      <c r="E126" s="2"/>
      <c r="F126" s="2"/>
      <c r="G126" s="2"/>
      <c r="H126" s="2"/>
    </row>
    <row r="127" spans="2:8" ht="15">
      <c r="B127" s="2"/>
      <c r="C127" s="2"/>
      <c r="D127" s="2"/>
      <c r="E127" s="2"/>
      <c r="F127" s="2"/>
      <c r="G127" s="2"/>
      <c r="H127" s="2"/>
    </row>
    <row r="128" spans="2:8" ht="15">
      <c r="B128" s="2"/>
      <c r="C128" s="2"/>
      <c r="D128" s="2"/>
      <c r="E128" s="2"/>
      <c r="F128" s="2"/>
      <c r="G128" s="2"/>
      <c r="H128" s="2"/>
    </row>
    <row r="129" spans="2:8" ht="15">
      <c r="B129" s="2"/>
      <c r="C129" s="2"/>
      <c r="D129" s="2"/>
      <c r="E129" s="2"/>
      <c r="F129" s="2"/>
      <c r="G129" s="2"/>
      <c r="H129" s="2"/>
    </row>
    <row r="130" spans="2:8" ht="15">
      <c r="B130" s="2"/>
      <c r="C130" s="2"/>
      <c r="D130" s="2"/>
      <c r="E130" s="2"/>
      <c r="F130" s="2"/>
      <c r="G130" s="2"/>
      <c r="H130" s="2"/>
    </row>
    <row r="131" spans="2:8" ht="15">
      <c r="B131" s="2"/>
      <c r="C131" s="2"/>
      <c r="D131" s="2"/>
      <c r="E131" s="2"/>
      <c r="F131" s="2"/>
      <c r="G131" s="2"/>
      <c r="H131" s="2"/>
    </row>
    <row r="132" spans="2:8" ht="15">
      <c r="B132" s="2"/>
      <c r="C132" s="2"/>
      <c r="D132" s="2"/>
      <c r="E132" s="2"/>
      <c r="F132" s="2"/>
      <c r="G132" s="2"/>
      <c r="H132" s="2"/>
    </row>
    <row r="133" spans="2:8" ht="15">
      <c r="B133" s="2"/>
      <c r="C133" s="2"/>
      <c r="D133" s="2"/>
      <c r="E133" s="2"/>
      <c r="F133" s="2"/>
      <c r="G133" s="2"/>
      <c r="H133" s="2"/>
    </row>
    <row r="134" spans="2:8" ht="15">
      <c r="B134" s="2"/>
      <c r="C134" s="2"/>
      <c r="D134" s="2"/>
      <c r="E134" s="2"/>
      <c r="F134" s="2"/>
      <c r="G134" s="2"/>
      <c r="H134" s="2"/>
    </row>
    <row r="135" spans="2:8" ht="15">
      <c r="B135" s="2"/>
      <c r="C135" s="2"/>
      <c r="D135" s="2"/>
      <c r="E135" s="2"/>
      <c r="F135" s="2"/>
      <c r="G135" s="2"/>
      <c r="H135" s="2"/>
    </row>
    <row r="136" spans="2:8" ht="15">
      <c r="B136" s="2"/>
      <c r="C136" s="2"/>
      <c r="D136" s="2"/>
      <c r="E136" s="2"/>
      <c r="F136" s="2"/>
      <c r="G136" s="2"/>
      <c r="H136" s="2"/>
    </row>
    <row r="137" spans="2:8" ht="15">
      <c r="B137" s="2"/>
      <c r="C137" s="2"/>
      <c r="D137" s="2"/>
      <c r="E137" s="2"/>
      <c r="F137" s="2"/>
      <c r="G137" s="2"/>
      <c r="H137" s="2"/>
    </row>
    <row r="138" spans="2:8" ht="15">
      <c r="B138" s="2"/>
      <c r="C138" s="2"/>
      <c r="D138" s="2"/>
      <c r="E138" s="2"/>
      <c r="F138" s="2"/>
      <c r="G138" s="2"/>
      <c r="H138" s="2"/>
    </row>
    <row r="139" spans="2:8" ht="15">
      <c r="B139" s="2"/>
      <c r="C139" s="2"/>
      <c r="D139" s="2"/>
      <c r="E139" s="2"/>
      <c r="F139" s="2"/>
      <c r="G139" s="2"/>
      <c r="H139" s="2"/>
    </row>
    <row r="140" spans="2:8" ht="15">
      <c r="B140" s="2"/>
      <c r="C140" s="2"/>
      <c r="D140" s="2"/>
      <c r="E140" s="2"/>
      <c r="F140" s="2"/>
      <c r="G140" s="2"/>
      <c r="H140" s="2"/>
    </row>
    <row r="141" spans="2:8" ht="15">
      <c r="B141" s="2"/>
      <c r="C141" s="2"/>
      <c r="D141" s="2"/>
      <c r="E141" s="2"/>
      <c r="F141" s="2"/>
      <c r="G141" s="2"/>
      <c r="H141" s="2"/>
    </row>
    <row r="142" spans="2:8" ht="15">
      <c r="B142" s="2"/>
      <c r="C142" s="2"/>
      <c r="D142" s="2"/>
      <c r="E142" s="2"/>
      <c r="F142" s="2"/>
      <c r="G142" s="2"/>
      <c r="H142" s="2"/>
    </row>
    <row r="143" spans="2:8" ht="15">
      <c r="B143" s="2"/>
      <c r="C143" s="2"/>
      <c r="D143" s="2"/>
      <c r="E143" s="2"/>
      <c r="F143" s="2"/>
      <c r="G143" s="2"/>
      <c r="H143" s="2"/>
    </row>
    <row r="144" spans="2:8" ht="15">
      <c r="B144" s="2"/>
      <c r="C144" s="2"/>
      <c r="D144" s="2"/>
      <c r="E144" s="2"/>
      <c r="F144" s="2"/>
      <c r="G144" s="2"/>
      <c r="H144" s="2"/>
    </row>
    <row r="145" spans="2:8" ht="15">
      <c r="B145" s="2"/>
      <c r="C145" s="2"/>
      <c r="D145" s="2"/>
      <c r="E145" s="2"/>
      <c r="F145" s="2"/>
      <c r="G145" s="2"/>
      <c r="H145" s="2"/>
    </row>
    <row r="146" spans="2:8" ht="15">
      <c r="B146" s="2"/>
      <c r="C146" s="2"/>
      <c r="D146" s="2"/>
      <c r="E146" s="2"/>
      <c r="F146" s="2"/>
      <c r="G146" s="2"/>
      <c r="H146" s="2"/>
    </row>
    <row r="147" spans="2:8" ht="15">
      <c r="B147" s="2"/>
      <c r="C147" s="2"/>
      <c r="D147" s="2"/>
      <c r="E147" s="2"/>
      <c r="F147" s="2"/>
      <c r="G147" s="2"/>
      <c r="H147" s="2"/>
    </row>
    <row r="148" spans="2:8" ht="15">
      <c r="B148" s="2"/>
      <c r="C148" s="2"/>
      <c r="D148" s="2"/>
      <c r="E148" s="2"/>
      <c r="F148" s="2"/>
      <c r="G148" s="2"/>
      <c r="H148" s="2"/>
    </row>
    <row r="150" spans="2:6" ht="15">
      <c r="B150" s="2"/>
      <c r="C150" s="2"/>
      <c r="D150" s="2"/>
      <c r="E150" s="2"/>
      <c r="F150" s="2"/>
    </row>
    <row r="151" spans="2:7" ht="15">
      <c r="B151" s="2"/>
      <c r="C151" s="2"/>
      <c r="D151" s="2"/>
      <c r="E151" s="2"/>
      <c r="F151" s="2"/>
      <c r="G151" s="2"/>
    </row>
  </sheetData>
  <hyperlinks>
    <hyperlink ref="Q10" r:id="rId1" tooltip="Barrington, Rhode Island" display="http://en.wikipedia.org/wiki/Barrington,_Rhode_Island"/>
    <hyperlink ref="Q11" r:id="rId2" tooltip="Bristol, Rhode Island" display="http://en.wikipedia.org/wiki/Bristol,_Rhode_Island"/>
    <hyperlink ref="R11" r:id="rId3" display="cite_note-annex-2"/>
    <hyperlink ref="Q12" r:id="rId4" tooltip="Burrillville, Rhode Island" display="http://en.wikipedia.org/wiki/Burrillville,_Rhode_Island"/>
    <hyperlink ref="Q13" r:id="rId5" tooltip="Central Falls, Rhode Island" display="http://en.wikipedia.org/wiki/Central_Falls,_Rhode_Island"/>
    <hyperlink ref="R13" r:id="rId6" display="cite_note-archive1904-3"/>
    <hyperlink ref="Q15" r:id="rId7" tooltip="Coventry, Rhode Island" display="http://en.wikipedia.org/wiki/Coventry,_Rhode_Island"/>
    <hyperlink ref="Q16" r:id="rId8" tooltip="Cranston, Rhode Island" display="http://en.wikipedia.org/wiki/Cranston,_Rhode_Island"/>
    <hyperlink ref="Q17" r:id="rId9" tooltip="Cumberland, Rhode Island" display="http://en.wikipedia.org/wiki/Cumberland,_Rhode_Island"/>
    <hyperlink ref="R17" r:id="rId10" display="cite_note-annex-2"/>
    <hyperlink ref="Q18" r:id="rId11" tooltip="East Greenwich, Rhode Island" display="http://en.wikipedia.org/wiki/East_Greenwich,_Rhode_Island"/>
    <hyperlink ref="Q19" r:id="rId12" tooltip="East Providence, Rhode Island" display="http://en.wikipedia.org/wiki/East_Providence,_Rhode_Island"/>
    <hyperlink ref="R19" r:id="rId13" display="cite_note-annex-2"/>
    <hyperlink ref="Q20" r:id="rId14" tooltip="Exeter, Rhode Island" display="http://en.wikipedia.org/wiki/Exeter,_Rhode_Island"/>
    <hyperlink ref="Q21" r:id="rId15" tooltip="Foster, Rhode Island" display="http://en.wikipedia.org/wiki/Foster,_Rhode_Island"/>
    <hyperlink ref="Q22" r:id="rId16" tooltip="Glocester, Rhode Island" display="http://en.wikipedia.org/wiki/Glocester,_Rhode_Island"/>
    <hyperlink ref="Q24" r:id="rId17" tooltip="Jamestown, Rhode Island" display="http://en.wikipedia.org/wiki/Jamestown,_Rhode_Island"/>
    <hyperlink ref="Q25" r:id="rId18" tooltip="Johnston, Rhode Island" display="http://en.wikipedia.org/wiki/Johnston,_Rhode_Island"/>
    <hyperlink ref="Q26" r:id="rId19" tooltip="Lincoln, Rhode Island" display="http://en.wikipedia.org/wiki/Lincoln,_Rhode_Island"/>
    <hyperlink ref="R26" r:id="rId20" display="cite_note-archive1904-3"/>
    <hyperlink ref="Q27" r:id="rId21" tooltip="Little Compton, Rhode Island" display="http://en.wikipedia.org/wiki/Little_Compton,_Rhode_Island"/>
    <hyperlink ref="R27" r:id="rId22" display="cite_note-annex-2"/>
    <hyperlink ref="Q28" r:id="rId23" tooltip="Middletown, Rhode Island" display="http://en.wikipedia.org/wiki/Middletown,_Rhode_Island"/>
    <hyperlink ref="Q29" r:id="rId24" tooltip="Narragansett, Rhode Island" display="http://en.wikipedia.org/wiki/Narragansett,_Rhode_Island"/>
    <hyperlink ref="R29" r:id="rId25" display="cite_note-archive1904-3"/>
    <hyperlink ref="Q30" r:id="rId26" tooltip="New Shoreham, Rhode Island" display="http://en.wikipedia.org/wiki/New_Shoreham,_Rhode_Island"/>
    <hyperlink ref="Q31" r:id="rId27" tooltip="Newport, Rhode Island" display="http://en.wikipedia.org/wiki/Newport,_Rhode_Island"/>
    <hyperlink ref="Q32" r:id="rId28" tooltip="North Kingstown, Rhode Island" display="http://en.wikipedia.org/wiki/North_Kingstown,_Rhode_Island"/>
    <hyperlink ref="Q33" r:id="rId29" tooltip="North Providence, Rhode Island" display="http://en.wikipedia.org/wiki/North_Providence,_Rhode_Island"/>
    <hyperlink ref="Q34" r:id="rId30" tooltip="North Smithfield, Rhode Island" display="http://en.wikipedia.org/wiki/North_Smithfield,_Rhode_Island"/>
    <hyperlink ref="R34" r:id="rId31" display="cite_note-archive1904-3"/>
    <hyperlink ref="Q35" r:id="rId32" tooltip="Pawtucket, Rhode Island" display="http://en.wikipedia.org/wiki/Pawtucket,_Rhode_Island"/>
    <hyperlink ref="R35" r:id="rId33" display="cite_note-annex-2"/>
    <hyperlink ref="Q36" r:id="rId34" tooltip="Portsmouth, Rhode Island" display="http://en.wikipedia.org/wiki/Portsmouth,_Rhode_Island"/>
    <hyperlink ref="Q37" r:id="rId35" tooltip="Providence, Rhode Island" display="http://en.wikipedia.org/wiki/Providence,_Rhode_Island"/>
    <hyperlink ref="Q39" r:id="rId36" tooltip="Scituate, Rhode Island" display="http://en.wikipedia.org/wiki/Scituate,_Rhode_Island"/>
    <hyperlink ref="Q40" r:id="rId37" tooltip="Smithfield, Rhode Island" display="http://en.wikipedia.org/wiki/Smithfield,_Rhode_Island"/>
    <hyperlink ref="Q41" r:id="rId38" tooltip="South Kingstown, Rhode Island" display="http://en.wikipedia.org/wiki/South_Kingstown,_Rhode_Island"/>
    <hyperlink ref="Q42" r:id="rId39" tooltip="Tiverton, Rhode Island" display="http://en.wikipedia.org/wiki/Tiverton,_Rhode_Island"/>
    <hyperlink ref="R42" r:id="rId40" display="cite_note-annex-2"/>
    <hyperlink ref="Q43" r:id="rId41" tooltip="Warren, Rhode Island" display="http://en.wikipedia.org/wiki/Warren,_Rhode_Island"/>
    <hyperlink ref="R43" r:id="rId42" display="cite_note-annex-2"/>
    <hyperlink ref="Q44" r:id="rId43" tooltip="Warwick, Rhode Island" display="http://en.wikipedia.org/wiki/Warwick,_Rhode_Island"/>
    <hyperlink ref="R44" r:id="rId44" display="cite_note-5"/>
    <hyperlink ref="Q45" r:id="rId45" tooltip="West Greenwich, Rhode Island" display="http://en.wikipedia.org/wiki/West_Greenwich,_Rhode_Island"/>
    <hyperlink ref="Q46" r:id="rId46" tooltip="West Warwick, Rhode Island" display="http://en.wikipedia.org/wiki/West_Warwick,_Rhode_Island"/>
    <hyperlink ref="R46" r:id="rId47" display="cite_note-6"/>
    <hyperlink ref="Q47" r:id="rId48" tooltip="Westerly, Rhode Island" display="http://en.wikipedia.org/wiki/Westerly,_Rhode_Island"/>
    <hyperlink ref="Q48" r:id="rId49" tooltip="Woonsocket, Rhode Island" display="http://en.wikipedia.org/wiki/Woonsocket,_Rhode_Island"/>
    <hyperlink ref="R48" r:id="rId50" display="cite_note-archive1904-3"/>
    <hyperlink ref="L10" r:id="rId51" tooltip="Barrington, Rhode Island" display="http://en.wikipedia.org/wiki/Barrington,_Rhode_Island"/>
    <hyperlink ref="P10" r:id="rId52" tooltip="Council-manager" display="http://en.wikipedia.org/wiki/Council-manager"/>
    <hyperlink ref="L11" r:id="rId53" tooltip="Bristol, Rhode Island" display="http://en.wikipedia.org/wiki/Bristol,_Rhode_Island"/>
    <hyperlink ref="N11" r:id="rId54" display="cite_note-annex-2"/>
    <hyperlink ref="P11" r:id="rId55" tooltip="Council-manager" display="http://en.wikipedia.org/wiki/Council-manager"/>
    <hyperlink ref="L12" r:id="rId56" tooltip="Burrillville, Rhode Island" display="http://en.wikipedia.org/wiki/Burrillville,_Rhode_Island"/>
    <hyperlink ref="P12" r:id="rId57" tooltip="Council-manager" display="http://en.wikipedia.org/wiki/Council-manager"/>
    <hyperlink ref="L13" r:id="rId58" tooltip="Central Falls, Rhode Island" display="http://en.wikipedia.org/wiki/Central_Falls,_Rhode_Island"/>
    <hyperlink ref="N13" r:id="rId59" display="cite_note-archive1904-3"/>
    <hyperlink ref="P13" r:id="rId60" tooltip="Mayor-council" display="http://en.wikipedia.org/wiki/Mayor-council"/>
    <hyperlink ref="P14" r:id="rId61" tooltip="Council-manager" display="http://en.wikipedia.org/wiki/Council-manager"/>
    <hyperlink ref="L15" r:id="rId62" tooltip="Coventry, Rhode Island" display="http://en.wikipedia.org/wiki/Coventry,_Rhode_Island"/>
    <hyperlink ref="P15" r:id="rId63" tooltip="Council-manager" display="http://en.wikipedia.org/wiki/Council-manager"/>
    <hyperlink ref="L16" r:id="rId64" tooltip="Cranston, Rhode Island" display="http://en.wikipedia.org/wiki/Cranston,_Rhode_Island"/>
    <hyperlink ref="P16" r:id="rId65" tooltip="Mayor-council" display="http://en.wikipedia.org/wiki/Mayor-council"/>
    <hyperlink ref="L17" r:id="rId66" tooltip="Cumberland, Rhode Island" display="http://en.wikipedia.org/wiki/Cumberland,_Rhode_Island"/>
    <hyperlink ref="N17" r:id="rId67" display="cite_note-annex-2"/>
    <hyperlink ref="P17" r:id="rId68" tooltip="Mayor-council" display="http://en.wikipedia.org/wiki/Mayor-council"/>
    <hyperlink ref="L18" r:id="rId69" tooltip="East Greenwich, Rhode Island" display="http://en.wikipedia.org/wiki/East_Greenwich,_Rhode_Island"/>
    <hyperlink ref="P18" r:id="rId70" tooltip="Council-manager" display="http://en.wikipedia.org/wiki/Council-manager"/>
    <hyperlink ref="L19" r:id="rId71" tooltip="East Providence, Rhode Island" display="http://en.wikipedia.org/wiki/East_Providence,_Rhode_Island"/>
    <hyperlink ref="N19" r:id="rId72" display="cite_note-annex-2"/>
    <hyperlink ref="P19" r:id="rId73" tooltip="Council-manager" display="http://en.wikipedia.org/wiki/Council-manager"/>
    <hyperlink ref="L20" r:id="rId74" tooltip="Exeter, Rhode Island" display="http://en.wikipedia.org/wiki/Exeter,_Rhode_Island"/>
    <hyperlink ref="P20" r:id="rId75" tooltip="Town meeting" display="http://en.wikipedia.org/wiki/Town_meeting"/>
    <hyperlink ref="L21" r:id="rId76" tooltip="Foster, Rhode Island" display="http://en.wikipedia.org/wiki/Foster,_Rhode_Island"/>
    <hyperlink ref="P21" r:id="rId77" tooltip="Town meeting" display="http://en.wikipedia.org/wiki/Town_meeting"/>
    <hyperlink ref="L22" r:id="rId78" tooltip="Glocester, Rhode Island" display="http://en.wikipedia.org/wiki/Glocester,_Rhode_Island"/>
    <hyperlink ref="P22" r:id="rId79" tooltip="Town meeting" display="http://en.wikipedia.org/wiki/Town_meeting"/>
    <hyperlink ref="P23" r:id="rId80" tooltip="Town meeting" display="http://en.wikipedia.org/wiki/Town_meeting"/>
    <hyperlink ref="L24" r:id="rId81" tooltip="Jamestown, Rhode Island" display="http://en.wikipedia.org/wiki/Jamestown,_Rhode_Island"/>
    <hyperlink ref="P24" r:id="rId82" tooltip="Council-manager" display="http://en.wikipedia.org/wiki/Council-manager"/>
    <hyperlink ref="L25" r:id="rId83" tooltip="Johnston, Rhode Island" display="http://en.wikipedia.org/wiki/Johnston,_Rhode_Island"/>
    <hyperlink ref="P25" r:id="rId84" tooltip="Mayor-council" display="http://en.wikipedia.org/wiki/Mayor-council"/>
    <hyperlink ref="L26" r:id="rId85" tooltip="Lincoln, Rhode Island" display="http://en.wikipedia.org/wiki/Lincoln,_Rhode_Island"/>
    <hyperlink ref="N26" r:id="rId86" display="cite_note-archive1904-3"/>
    <hyperlink ref="P26" r:id="rId87" tooltip="Council-manager" display="http://en.wikipedia.org/wiki/Council-manager"/>
    <hyperlink ref="L27" r:id="rId88" tooltip="Little Compton, Rhode Island" display="http://en.wikipedia.org/wiki/Little_Compton,_Rhode_Island"/>
    <hyperlink ref="N27" r:id="rId89" display="cite_note-annex-2"/>
    <hyperlink ref="P27" r:id="rId90" tooltip="Town meeting" display="http://en.wikipedia.org/wiki/Town_meeting"/>
    <hyperlink ref="L28" r:id="rId91" tooltip="Middletown, Rhode Island" display="http://en.wikipedia.org/wiki/Middletown,_Rhode_Island"/>
    <hyperlink ref="P28" r:id="rId92" tooltip="Council-manager" display="http://en.wikipedia.org/wiki/Council-manager"/>
    <hyperlink ref="L29" r:id="rId93" tooltip="Narragansett, Rhode Island" display="http://en.wikipedia.org/wiki/Narragansett,_Rhode_Island"/>
    <hyperlink ref="N29" r:id="rId94" display="cite_note-archive1904-3"/>
    <hyperlink ref="P29" r:id="rId95" tooltip="Council-manager" display="http://en.wikipedia.org/wiki/Council-manager"/>
    <hyperlink ref="L30" r:id="rId96" tooltip="New Shoreham, Rhode Island" display="http://en.wikipedia.org/wiki/New_Shoreham,_Rhode_Island"/>
    <hyperlink ref="P30" r:id="rId97" tooltip="Council-manager" display="http://en.wikipedia.org/wiki/Council-manager"/>
    <hyperlink ref="L31" r:id="rId98" tooltip="Newport, Rhode Island" display="http://en.wikipedia.org/wiki/Newport,_Rhode_Island"/>
    <hyperlink ref="P31" r:id="rId99" tooltip="Council-manager" display="http://en.wikipedia.org/wiki/Council-manager"/>
    <hyperlink ref="L32" r:id="rId100" tooltip="North Kingstown, Rhode Island" display="http://en.wikipedia.org/wiki/North_Kingstown,_Rhode_Island"/>
    <hyperlink ref="P32" r:id="rId101" tooltip="Council-manager" display="http://en.wikipedia.org/wiki/Council-manager"/>
    <hyperlink ref="L33" r:id="rId102" tooltip="North Providence, Rhode Island" display="http://en.wikipedia.org/wiki/North_Providence,_Rhode_Island"/>
    <hyperlink ref="P33" r:id="rId103" tooltip="Mayor-council" display="http://en.wikipedia.org/wiki/Mayor-council"/>
    <hyperlink ref="L34" r:id="rId104" tooltip="North Smithfield, Rhode Island" display="http://en.wikipedia.org/wiki/North_Smithfield,_Rhode_Island"/>
    <hyperlink ref="N34" r:id="rId105" display="cite_note-archive1904-3"/>
    <hyperlink ref="P34" r:id="rId106" tooltip="Council-manager" display="http://en.wikipedia.org/wiki/Council-manager"/>
    <hyperlink ref="L35" r:id="rId107" tooltip="Pawtucket, Rhode Island" display="http://en.wikipedia.org/wiki/Pawtucket,_Rhode_Island"/>
    <hyperlink ref="N35" r:id="rId108" display="cite_note-annex-2"/>
    <hyperlink ref="P35" r:id="rId109" tooltip="Mayor-council" display="http://en.wikipedia.org/wiki/Mayor-council"/>
    <hyperlink ref="L36" r:id="rId110" tooltip="Portsmouth, Rhode Island" display="http://en.wikipedia.org/wiki/Portsmouth,_Rhode_Island"/>
    <hyperlink ref="P36" r:id="rId111" tooltip="Council-manager" display="http://en.wikipedia.org/wiki/Council-manager"/>
    <hyperlink ref="L37" r:id="rId112" tooltip="Providence, Rhode Island" display="http://en.wikipedia.org/wiki/Providence,_Rhode_Island"/>
    <hyperlink ref="P37" r:id="rId113" tooltip="Mayor-council" display="http://en.wikipedia.org/wiki/Mayor-council"/>
    <hyperlink ref="P38" r:id="rId114" tooltip="Town meeting" display="http://en.wikipedia.org/wiki/Town_meeting"/>
    <hyperlink ref="L39" r:id="rId115" tooltip="Scituate, Rhode Island" display="http://en.wikipedia.org/wiki/Scituate,_Rhode_Island"/>
    <hyperlink ref="P39" r:id="rId116" tooltip="Town meeting" display="http://en.wikipedia.org/wiki/Town_meeting"/>
    <hyperlink ref="L40" r:id="rId117" tooltip="Smithfield, Rhode Island" display="http://en.wikipedia.org/wiki/Smithfield,_Rhode_Island"/>
    <hyperlink ref="P40" r:id="rId118" tooltip="Council-manager" display="http://en.wikipedia.org/wiki/Council-manager"/>
    <hyperlink ref="L41" r:id="rId119" tooltip="South Kingstown, Rhode Island" display="http://en.wikipedia.org/wiki/South_Kingstown,_Rhode_Island"/>
    <hyperlink ref="P41" r:id="rId120" tooltip="Council-manager" display="http://en.wikipedia.org/wiki/Council-manager"/>
    <hyperlink ref="L42" r:id="rId121" tooltip="Tiverton, Rhode Island" display="http://en.wikipedia.org/wiki/Tiverton,_Rhode_Island"/>
    <hyperlink ref="N42" r:id="rId122" display="cite_note-annex-2"/>
    <hyperlink ref="P42" r:id="rId123" tooltip="Town meeting" display="http://en.wikipedia.org/wiki/Town_meeting"/>
    <hyperlink ref="L43" r:id="rId124" tooltip="Warren, Rhode Island" display="http://en.wikipedia.org/wiki/Warren,_Rhode_Island"/>
    <hyperlink ref="N43" r:id="rId125" display="cite_note-annex-2"/>
    <hyperlink ref="P43" r:id="rId126" tooltip="Council-manager" display="http://en.wikipedia.org/wiki/Council-manager"/>
    <hyperlink ref="L44" r:id="rId127" tooltip="Warwick, Rhode Island" display="http://en.wikipedia.org/wiki/Warwick,_Rhode_Island"/>
    <hyperlink ref="N44" r:id="rId128" display="cite_note-5"/>
    <hyperlink ref="P44" r:id="rId129" tooltip="Mayor-council" display="http://en.wikipedia.org/wiki/Mayor-council"/>
    <hyperlink ref="L45" r:id="rId130" tooltip="West Greenwich, Rhode Island" display="http://en.wikipedia.org/wiki/West_Greenwich,_Rhode_Island"/>
    <hyperlink ref="P45" r:id="rId131" tooltip="Town meeting" display="http://en.wikipedia.org/wiki/Town_meeting"/>
    <hyperlink ref="L46" r:id="rId132" tooltip="West Warwick, Rhode Island" display="http://en.wikipedia.org/wiki/West_Warwick,_Rhode_Island"/>
    <hyperlink ref="N46" r:id="rId133" display="cite_note-6"/>
    <hyperlink ref="P46" r:id="rId134" tooltip="Council-manager" display="http://en.wikipedia.org/wiki/Council-manager"/>
    <hyperlink ref="L47" r:id="rId135" tooltip="Westerly, Rhode Island" display="http://en.wikipedia.org/wiki/Westerly,_Rhode_Island"/>
    <hyperlink ref="P47" r:id="rId136" tooltip="Council-manager" display="http://en.wikipedia.org/wiki/Council-manager"/>
    <hyperlink ref="L48" r:id="rId137" tooltip="Woonsocket, Rhode Island" display="http://en.wikipedia.org/wiki/Woonsocket,_Rhode_Island"/>
    <hyperlink ref="N48" r:id="rId138" display="cite_note-archive1904-3"/>
    <hyperlink ref="P48" r:id="rId139" tooltip="Mayor-council" display="http://en.wikipedia.org/wiki/Mayor-counci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2009-08-06T00:04:57Z</dcterms:created>
  <dcterms:modified xsi:type="dcterms:W3CDTF">2009-12-09T03:31:35Z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