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<sst xmlns="http://schemas.openxmlformats.org/spreadsheetml/2006/main" count="114" uniqueCount="107">
  <si>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</si>
  <si>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</si>
  <si>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</si>
  <si>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</si>
  <si>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</si>
  <si>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</si>
  <si>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</si>
  <si>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</si>
  <si>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</si>
  <si>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</si>
  <si>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</si>
  <si>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</si>
  <si>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</si>
  <si>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</si>
  <si>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</si>
  <si>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</si>
  <si>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</si>
  <si>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</si>
  <si>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</si>
  <si>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</si>
  <si>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</si>
  <si>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</si>
  <si>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</si>
  <si>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</si>
  <si>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</si>
  <si>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</si>
  <si>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</si>
  <si>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</si>
  <si>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</si>
  <si>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</si>
  <si>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</si>
  <si>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</si>
  <si>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</si>
  <si>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</si>
  <si>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</si>
  <si>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</si>
  <si>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</si>
  <si>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</si>
  <si>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</si>
  <si>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</si>
  <si>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</si>
  <si>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</si>
  <si>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</si>
  <si>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</si>
  <si>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</si>
  <si>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</si>
  <si>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</si>
  <si>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</si>
  <si>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</si>
  <si>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</si>
  <si>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</si>
  <si>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</si>
  <si>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</si>
  <si>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</si>
  <si>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</si>
  <si>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</si>
  <si>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</si>
  <si>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</si>
  <si>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</si>
  <si>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</si>
  <si>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</si>
  <si>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</si>
  <si>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</si>
  <si>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</si>
  <si>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</si>
  <si>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</si>
  <si>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</si>
  <si>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</si>
  <si>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</si>
  <si>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</si>
  <si>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</si>
  <si>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</si>
  <si>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</si>
  <si>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</si>
  <si>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</si>
  <si>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</si>
  <si>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</si>
  <si>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</si>
  <si>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</si>
  <si>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</si>
  <si>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</si>
  <si>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</si>
  <si>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</si>
  <si>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</si>
  <si>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</si>
  <si>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</si>
  <si>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</si>
  <si>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Total</t>
  </si>
  <si>
    <t>Stassen</t>
  </si>
  <si>
    <t>Slettedahl</t>
  </si>
  <si>
    <t>Eisenhower</t>
  </si>
  <si>
    <t>Taft</t>
  </si>
  <si>
    <t>MacArthur</t>
  </si>
  <si>
    <t>Warren</t>
  </si>
  <si>
    <t>Kefauver</t>
  </si>
  <si>
    <t>Humphrey</t>
  </si>
  <si>
    <t>Truman</t>
  </si>
  <si>
    <t>Write-ins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</si>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</sst>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7.57421875" style="0" bestFit="1" customWidth="1"/>
    <col min="2" max="2" width="7.7109375" style="0" bestFit="1" customWidth="1"/>
    <col min="3" max="3" width="10.140625" style="0" bestFit="1" customWidth="1"/>
    <col min="4" max="4" width="11.421875" style="0" bestFit="1" customWidth="1"/>
    <col min="5" max="5" width="6.57421875" style="0" bestFit="1" customWidth="1"/>
    <col min="6" max="6" width="10.28125" style="0" bestFit="1" customWidth="1"/>
    <col min="7" max="7" width="7.57421875" style="0" bestFit="1" customWidth="1"/>
    <col min="8" max="8" width="9.00390625" style="0" bestFit="1" customWidth="1"/>
    <col min="9" max="9" width="10.28125" style="0" bestFit="1" customWidth="1"/>
    <col min="10" max="10" width="7.7109375" style="0" bestFit="1" customWidth="1"/>
    <col min="11" max="11" width="9.28125" style="0" bestFit="1" customWidth="1"/>
    <col min="12" max="12" width="1.7109375" style="0" customWidth="1"/>
    <col min="13" max="13" width="7.57421875" style="0" bestFit="1" customWidth="1"/>
    <col min="14" max="14" width="2.00390625" style="0" customWidth="1"/>
    <col min="15" max="15" width="7.7109375" style="1" bestFit="1" customWidth="1"/>
    <col min="16" max="16" width="11.421875" style="1" bestFit="1" customWidth="1"/>
    <col min="17" max="17" width="7.140625" style="1" bestFit="1" customWidth="1"/>
    <col min="18" max="18" width="10.140625" style="1" bestFit="1" customWidth="1"/>
    <col min="19" max="19" width="7.57421875" style="1" bestFit="1" customWidth="1"/>
    <col min="20" max="20" width="10.28125" style="1" bestFit="1" customWidth="1"/>
  </cols>
  <sheetData>
    <row r="1" spans="2:22" ht="15"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  <c r="J1" t="s">
        <v>96</v>
      </c>
      <c r="K1" t="s">
        <v>97</v>
      </c>
      <c r="M1" t="s">
        <v>87</v>
      </c>
      <c r="O1" s="1" t="s">
        <v>88</v>
      </c>
      <c r="P1" s="1" t="s">
        <v>90</v>
      </c>
      <c r="Q1" s="1" t="s">
        <v>91</v>
      </c>
      <c r="R1" s="1" t="s">
        <v>89</v>
      </c>
      <c r="S1" s="1" t="s">
        <v>93</v>
      </c>
      <c r="T1" s="1" t="s">
        <v>92</v>
      </c>
      <c r="V1" s="1"/>
    </row>
    <row r="2" spans="1:20" ht="15">
      <c r="A2" t="s">
        <v>0</v>
      </c>
      <c r="B2" s="2">
        <v>744</v>
      </c>
      <c r="C2" s="2">
        <v>84</v>
      </c>
      <c r="D2" s="2">
        <v>490</v>
      </c>
      <c r="E2" s="2">
        <v>143</v>
      </c>
      <c r="F2" s="2">
        <v>8</v>
      </c>
      <c r="G2" s="2">
        <v>41</v>
      </c>
      <c r="H2" s="2">
        <v>0</v>
      </c>
      <c r="I2" s="2">
        <v>0</v>
      </c>
      <c r="J2" s="2">
        <v>0</v>
      </c>
      <c r="K2" s="2">
        <v>5</v>
      </c>
      <c r="L2" s="2"/>
      <c r="M2" s="2">
        <f>SUM(B2:K2)</f>
        <v>1515</v>
      </c>
      <c r="O2" s="1">
        <f>B2/M2</f>
        <v>0.4910891089108911</v>
      </c>
      <c r="P2" s="1">
        <f>D2/M2</f>
        <v>0.3234323432343234</v>
      </c>
      <c r="Q2" s="1">
        <f>E2/M2</f>
        <v>0.09438943894389439</v>
      </c>
      <c r="R2" s="1">
        <f>C2/M2</f>
        <v>0.055445544554455446</v>
      </c>
      <c r="S2" s="1">
        <f>G2/M2</f>
        <v>0.02706270627062706</v>
      </c>
      <c r="T2" s="1">
        <f>F2/M2</f>
        <v>0.005280528052805281</v>
      </c>
    </row>
    <row r="3" spans="1:20" ht="15">
      <c r="A3" t="s">
        <v>1</v>
      </c>
      <c r="B3" s="2">
        <v>926</v>
      </c>
      <c r="C3" s="2">
        <v>120</v>
      </c>
      <c r="D3" s="2">
        <v>1359</v>
      </c>
      <c r="E3" s="2">
        <v>134</v>
      </c>
      <c r="F3" s="2">
        <v>0</v>
      </c>
      <c r="G3" s="2">
        <v>67</v>
      </c>
      <c r="H3" s="2">
        <v>0</v>
      </c>
      <c r="I3" s="2">
        <v>0</v>
      </c>
      <c r="J3" s="2">
        <v>0</v>
      </c>
      <c r="K3" s="2">
        <v>23</v>
      </c>
      <c r="L3" s="2"/>
      <c r="M3" s="2">
        <f aca="true" t="shared" si="0" ref="M3:M66">SUM(B3:K3)</f>
        <v>2629</v>
      </c>
      <c r="O3" s="1">
        <f aca="true" t="shared" si="1" ref="O3:O66">B3/M3</f>
        <v>0.35222518067706354</v>
      </c>
      <c r="P3" s="1">
        <f aca="true" t="shared" si="2" ref="P3:P66">D3/M3</f>
        <v>0.5169265880562952</v>
      </c>
      <c r="Q3" s="1">
        <f aca="true" t="shared" si="3" ref="Q3:Q66">E3/M3</f>
        <v>0.05096995055154051</v>
      </c>
      <c r="R3" s="1">
        <f aca="true" t="shared" si="4" ref="R3:R66">C3/M3</f>
        <v>0.045644731837200456</v>
      </c>
      <c r="S3" s="1">
        <f aca="true" t="shared" si="5" ref="S3:S66">G3/M3</f>
        <v>0.025484975275770254</v>
      </c>
      <c r="T3" s="1">
        <f aca="true" t="shared" si="6" ref="T3:T66">F3/M3</f>
        <v>0</v>
      </c>
    </row>
    <row r="4" spans="1:20" ht="15">
      <c r="A4" t="s">
        <v>2</v>
      </c>
      <c r="B4" s="2">
        <v>755</v>
      </c>
      <c r="C4" s="2">
        <v>102</v>
      </c>
      <c r="D4" s="2">
        <v>339</v>
      </c>
      <c r="E4" s="2">
        <v>105</v>
      </c>
      <c r="F4" s="2">
        <v>14</v>
      </c>
      <c r="G4" s="2">
        <v>5</v>
      </c>
      <c r="H4" s="2">
        <v>0</v>
      </c>
      <c r="I4" s="2">
        <v>0</v>
      </c>
      <c r="J4" s="2">
        <v>0</v>
      </c>
      <c r="K4" s="2">
        <v>0</v>
      </c>
      <c r="L4" s="2"/>
      <c r="M4" s="2">
        <f t="shared" si="0"/>
        <v>1320</v>
      </c>
      <c r="O4" s="1">
        <f t="shared" si="1"/>
        <v>0.571969696969697</v>
      </c>
      <c r="P4" s="1">
        <f t="shared" si="2"/>
        <v>0.25681818181818183</v>
      </c>
      <c r="Q4" s="1">
        <f t="shared" si="3"/>
        <v>0.07954545454545454</v>
      </c>
      <c r="R4" s="1">
        <f t="shared" si="4"/>
        <v>0.07727272727272727</v>
      </c>
      <c r="S4" s="1">
        <f t="shared" si="5"/>
        <v>0.003787878787878788</v>
      </c>
      <c r="T4" s="1">
        <f t="shared" si="6"/>
        <v>0.010606060606060607</v>
      </c>
    </row>
    <row r="5" spans="1:20" ht="15">
      <c r="A5" t="s">
        <v>3</v>
      </c>
      <c r="B5" s="2">
        <v>1208</v>
      </c>
      <c r="C5" s="2">
        <v>106</v>
      </c>
      <c r="D5" s="2">
        <v>316</v>
      </c>
      <c r="E5" s="2">
        <v>97</v>
      </c>
      <c r="F5" s="2">
        <v>7</v>
      </c>
      <c r="G5" s="2">
        <v>13</v>
      </c>
      <c r="H5" s="2">
        <v>0</v>
      </c>
      <c r="I5" s="2">
        <v>0</v>
      </c>
      <c r="J5" s="2">
        <v>0</v>
      </c>
      <c r="K5" s="2">
        <v>3</v>
      </c>
      <c r="L5" s="2"/>
      <c r="M5" s="2">
        <f t="shared" si="0"/>
        <v>1750</v>
      </c>
      <c r="O5" s="1">
        <f t="shared" si="1"/>
        <v>0.6902857142857143</v>
      </c>
      <c r="P5" s="1">
        <f t="shared" si="2"/>
        <v>0.18057142857142858</v>
      </c>
      <c r="Q5" s="1">
        <f t="shared" si="3"/>
        <v>0.05542857142857143</v>
      </c>
      <c r="R5" s="1">
        <f t="shared" si="4"/>
        <v>0.060571428571428575</v>
      </c>
      <c r="S5" s="1">
        <f t="shared" si="5"/>
        <v>0.0074285714285714285</v>
      </c>
      <c r="T5" s="1">
        <f t="shared" si="6"/>
        <v>0.004</v>
      </c>
    </row>
    <row r="6" spans="1:20" ht="15">
      <c r="A6" t="s">
        <v>4</v>
      </c>
      <c r="B6" s="2">
        <v>968</v>
      </c>
      <c r="C6" s="2">
        <v>115</v>
      </c>
      <c r="D6" s="2">
        <v>486</v>
      </c>
      <c r="E6" s="2">
        <v>116</v>
      </c>
      <c r="F6" s="2">
        <v>5</v>
      </c>
      <c r="G6" s="2">
        <v>23</v>
      </c>
      <c r="H6" s="2">
        <v>0</v>
      </c>
      <c r="I6" s="2">
        <v>0</v>
      </c>
      <c r="J6" s="2">
        <v>0</v>
      </c>
      <c r="K6" s="2">
        <v>5</v>
      </c>
      <c r="L6" s="2"/>
      <c r="M6" s="2">
        <f t="shared" si="0"/>
        <v>1718</v>
      </c>
      <c r="O6" s="1">
        <f t="shared" si="1"/>
        <v>0.5634458672875436</v>
      </c>
      <c r="P6" s="1">
        <f t="shared" si="2"/>
        <v>0.2828870779976717</v>
      </c>
      <c r="Q6" s="1">
        <f t="shared" si="3"/>
        <v>0.06752037252619325</v>
      </c>
      <c r="R6" s="1">
        <f t="shared" si="4"/>
        <v>0.06693830034924331</v>
      </c>
      <c r="S6" s="1">
        <f t="shared" si="5"/>
        <v>0.01338766006984866</v>
      </c>
      <c r="T6" s="1">
        <f t="shared" si="6"/>
        <v>0.002910360884749709</v>
      </c>
    </row>
    <row r="7" spans="1:20" ht="15">
      <c r="A7" t="s">
        <v>5</v>
      </c>
      <c r="B7" s="2">
        <v>289</v>
      </c>
      <c r="C7" s="2">
        <v>32</v>
      </c>
      <c r="D7" s="2">
        <v>169</v>
      </c>
      <c r="E7" s="2">
        <v>45</v>
      </c>
      <c r="F7" s="2">
        <v>0</v>
      </c>
      <c r="G7" s="2">
        <v>7</v>
      </c>
      <c r="H7" s="2">
        <v>0</v>
      </c>
      <c r="I7" s="2">
        <v>0</v>
      </c>
      <c r="J7" s="2">
        <v>0</v>
      </c>
      <c r="K7" s="2">
        <v>1</v>
      </c>
      <c r="L7" s="2"/>
      <c r="M7" s="2">
        <f t="shared" si="0"/>
        <v>543</v>
      </c>
      <c r="O7" s="1">
        <f t="shared" si="1"/>
        <v>0.5322283609576427</v>
      </c>
      <c r="P7" s="1">
        <f t="shared" si="2"/>
        <v>0.31123388581952116</v>
      </c>
      <c r="Q7" s="1">
        <f t="shared" si="3"/>
        <v>0.08287292817679558</v>
      </c>
      <c r="R7" s="1">
        <f t="shared" si="4"/>
        <v>0.058931860036832415</v>
      </c>
      <c r="S7" s="1">
        <f t="shared" si="5"/>
        <v>0.01289134438305709</v>
      </c>
      <c r="T7" s="1">
        <f t="shared" si="6"/>
        <v>0</v>
      </c>
    </row>
    <row r="8" spans="1:20" ht="15">
      <c r="A8" t="s">
        <v>6</v>
      </c>
      <c r="B8" s="2">
        <v>2129</v>
      </c>
      <c r="C8" s="2">
        <v>221</v>
      </c>
      <c r="D8" s="2">
        <v>1228</v>
      </c>
      <c r="E8" s="2">
        <v>350</v>
      </c>
      <c r="F8" s="2">
        <v>22</v>
      </c>
      <c r="G8" s="2">
        <v>26</v>
      </c>
      <c r="H8" s="2">
        <v>0</v>
      </c>
      <c r="I8" s="2">
        <v>0</v>
      </c>
      <c r="J8" s="2">
        <v>0</v>
      </c>
      <c r="K8" s="2">
        <v>10</v>
      </c>
      <c r="L8" s="2"/>
      <c r="M8" s="2">
        <f t="shared" si="0"/>
        <v>3986</v>
      </c>
      <c r="O8" s="1">
        <f t="shared" si="1"/>
        <v>0.53411941796287</v>
      </c>
      <c r="P8" s="1">
        <f t="shared" si="2"/>
        <v>0.308078273958856</v>
      </c>
      <c r="Q8" s="1">
        <f t="shared" si="3"/>
        <v>0.08780732563973909</v>
      </c>
      <c r="R8" s="1">
        <f t="shared" si="4"/>
        <v>0.055444054189663826</v>
      </c>
      <c r="S8" s="1">
        <f t="shared" si="5"/>
        <v>0.006522829904666332</v>
      </c>
      <c r="T8" s="1">
        <f t="shared" si="6"/>
        <v>0.0055193176116407425</v>
      </c>
    </row>
    <row r="9" spans="1:20" ht="15">
      <c r="A9" t="s">
        <v>7</v>
      </c>
      <c r="B9" s="2">
        <v>842</v>
      </c>
      <c r="C9" s="2">
        <v>186</v>
      </c>
      <c r="D9" s="2">
        <v>492</v>
      </c>
      <c r="E9" s="2">
        <v>398</v>
      </c>
      <c r="F9" s="2">
        <v>17</v>
      </c>
      <c r="G9" s="2">
        <v>23</v>
      </c>
      <c r="H9" s="2">
        <v>0</v>
      </c>
      <c r="I9" s="2">
        <v>0</v>
      </c>
      <c r="J9" s="2">
        <v>0</v>
      </c>
      <c r="K9" s="2">
        <v>7</v>
      </c>
      <c r="L9" s="2"/>
      <c r="M9" s="2">
        <f t="shared" si="0"/>
        <v>1965</v>
      </c>
      <c r="O9" s="1">
        <f t="shared" si="1"/>
        <v>0.42849872773536896</v>
      </c>
      <c r="P9" s="1">
        <f t="shared" si="2"/>
        <v>0.250381679389313</v>
      </c>
      <c r="Q9" s="1">
        <f t="shared" si="3"/>
        <v>0.20254452926208652</v>
      </c>
      <c r="R9" s="1">
        <f t="shared" si="4"/>
        <v>0.09465648854961832</v>
      </c>
      <c r="S9" s="1">
        <f t="shared" si="5"/>
        <v>0.011704834605597965</v>
      </c>
      <c r="T9" s="1">
        <f t="shared" si="6"/>
        <v>0.008651399491094147</v>
      </c>
    </row>
    <row r="10" spans="1:20" ht="15">
      <c r="A10" t="s">
        <v>8</v>
      </c>
      <c r="B10" s="2">
        <v>828</v>
      </c>
      <c r="C10" s="2">
        <v>142</v>
      </c>
      <c r="D10" s="2">
        <v>633</v>
      </c>
      <c r="E10" s="2">
        <v>130</v>
      </c>
      <c r="F10" s="2">
        <v>0</v>
      </c>
      <c r="G10" s="2">
        <v>77</v>
      </c>
      <c r="H10" s="2">
        <v>0</v>
      </c>
      <c r="I10" s="2">
        <v>0</v>
      </c>
      <c r="J10" s="2">
        <v>0</v>
      </c>
      <c r="K10" s="2">
        <v>0</v>
      </c>
      <c r="L10" s="2"/>
      <c r="M10" s="2">
        <f t="shared" si="0"/>
        <v>1810</v>
      </c>
      <c r="O10" s="1">
        <f t="shared" si="1"/>
        <v>0.4574585635359116</v>
      </c>
      <c r="P10" s="1">
        <f t="shared" si="2"/>
        <v>0.3497237569060773</v>
      </c>
      <c r="Q10" s="1">
        <f t="shared" si="3"/>
        <v>0.0718232044198895</v>
      </c>
      <c r="R10" s="1">
        <f t="shared" si="4"/>
        <v>0.07845303867403315</v>
      </c>
      <c r="S10" s="1">
        <f t="shared" si="5"/>
        <v>0.042541436464088395</v>
      </c>
      <c r="T10" s="1">
        <f t="shared" si="6"/>
        <v>0</v>
      </c>
    </row>
    <row r="11" spans="1:20" ht="15">
      <c r="A11" t="s">
        <v>9</v>
      </c>
      <c r="B11" s="2">
        <v>893</v>
      </c>
      <c r="C11" s="2">
        <v>212</v>
      </c>
      <c r="D11" s="2">
        <v>457</v>
      </c>
      <c r="E11" s="2">
        <v>248</v>
      </c>
      <c r="F11" s="2">
        <v>12</v>
      </c>
      <c r="G11" s="2">
        <v>23</v>
      </c>
      <c r="H11" s="2">
        <v>0</v>
      </c>
      <c r="I11" s="2">
        <v>0</v>
      </c>
      <c r="J11" s="2">
        <v>0</v>
      </c>
      <c r="K11" s="2">
        <v>1</v>
      </c>
      <c r="L11" s="2"/>
      <c r="M11" s="2">
        <f t="shared" si="0"/>
        <v>1846</v>
      </c>
      <c r="O11" s="1">
        <f t="shared" si="1"/>
        <v>0.4837486457204767</v>
      </c>
      <c r="P11" s="1">
        <f t="shared" si="2"/>
        <v>0.24756229685807152</v>
      </c>
      <c r="Q11" s="1">
        <f t="shared" si="3"/>
        <v>0.13434452871072589</v>
      </c>
      <c r="R11" s="1">
        <f t="shared" si="4"/>
        <v>0.11484290357529794</v>
      </c>
      <c r="S11" s="1">
        <f t="shared" si="5"/>
        <v>0.012459371614301192</v>
      </c>
      <c r="T11" s="1">
        <f t="shared" si="6"/>
        <v>0.0065005417118093175</v>
      </c>
    </row>
    <row r="12" spans="1:20" ht="15">
      <c r="A12" t="s">
        <v>10</v>
      </c>
      <c r="B12" s="2">
        <v>817</v>
      </c>
      <c r="C12" s="2">
        <v>156</v>
      </c>
      <c r="D12" s="2">
        <v>655</v>
      </c>
      <c r="E12" s="2">
        <v>189</v>
      </c>
      <c r="F12" s="2">
        <v>13</v>
      </c>
      <c r="G12" s="2">
        <v>40</v>
      </c>
      <c r="H12" s="2">
        <v>0</v>
      </c>
      <c r="I12" s="2">
        <v>0</v>
      </c>
      <c r="J12" s="2">
        <v>0</v>
      </c>
      <c r="K12" s="2">
        <v>19</v>
      </c>
      <c r="L12" s="2"/>
      <c r="M12" s="2">
        <f t="shared" si="0"/>
        <v>1889</v>
      </c>
      <c r="O12" s="1">
        <f t="shared" si="1"/>
        <v>0.432503970354685</v>
      </c>
      <c r="P12" s="1">
        <f t="shared" si="2"/>
        <v>0.3467443091582848</v>
      </c>
      <c r="Q12" s="1">
        <f t="shared" si="3"/>
        <v>0.10005293806246691</v>
      </c>
      <c r="R12" s="1">
        <f t="shared" si="4"/>
        <v>0.08258337744838538</v>
      </c>
      <c r="S12" s="1">
        <f t="shared" si="5"/>
        <v>0.021175224986765485</v>
      </c>
      <c r="T12" s="1">
        <f t="shared" si="6"/>
        <v>0.006881948120698782</v>
      </c>
    </row>
    <row r="13" spans="1:20" ht="15">
      <c r="A13" t="s">
        <v>11</v>
      </c>
      <c r="B13" s="2">
        <v>731</v>
      </c>
      <c r="C13" s="2">
        <v>92</v>
      </c>
      <c r="D13" s="2">
        <v>390</v>
      </c>
      <c r="E13" s="2">
        <v>142</v>
      </c>
      <c r="F13" s="2">
        <v>4</v>
      </c>
      <c r="G13" s="2">
        <v>19</v>
      </c>
      <c r="H13" s="2">
        <v>0</v>
      </c>
      <c r="I13" s="2">
        <v>0</v>
      </c>
      <c r="J13" s="2">
        <v>0</v>
      </c>
      <c r="K13" s="2">
        <v>11</v>
      </c>
      <c r="L13" s="2"/>
      <c r="M13" s="2">
        <f t="shared" si="0"/>
        <v>1389</v>
      </c>
      <c r="O13" s="1">
        <f t="shared" si="1"/>
        <v>0.5262778977681786</v>
      </c>
      <c r="P13" s="1">
        <f t="shared" si="2"/>
        <v>0.28077753779697623</v>
      </c>
      <c r="Q13" s="1">
        <f t="shared" si="3"/>
        <v>0.10223182145428365</v>
      </c>
      <c r="R13" s="1">
        <f t="shared" si="4"/>
        <v>0.06623470122390208</v>
      </c>
      <c r="S13" s="1">
        <f t="shared" si="5"/>
        <v>0.013678905687544997</v>
      </c>
      <c r="T13" s="1">
        <f t="shared" si="6"/>
        <v>0.0028797696184305254</v>
      </c>
    </row>
    <row r="14" spans="1:20" ht="15">
      <c r="A14" t="s">
        <v>12</v>
      </c>
      <c r="B14" s="2">
        <v>753</v>
      </c>
      <c r="C14" s="2">
        <v>86</v>
      </c>
      <c r="D14" s="2">
        <v>353</v>
      </c>
      <c r="E14" s="2">
        <v>107</v>
      </c>
      <c r="F14" s="2">
        <v>7</v>
      </c>
      <c r="G14" s="2">
        <v>26</v>
      </c>
      <c r="H14" s="2">
        <v>0</v>
      </c>
      <c r="I14" s="2">
        <v>0</v>
      </c>
      <c r="J14" s="2">
        <v>0</v>
      </c>
      <c r="K14" s="2">
        <v>0</v>
      </c>
      <c r="L14" s="2"/>
      <c r="M14" s="2">
        <f t="shared" si="0"/>
        <v>1332</v>
      </c>
      <c r="O14" s="1">
        <f t="shared" si="1"/>
        <v>0.5653153153153153</v>
      </c>
      <c r="P14" s="1">
        <f t="shared" si="2"/>
        <v>0.265015015015015</v>
      </c>
      <c r="Q14" s="1">
        <f t="shared" si="3"/>
        <v>0.08033033033033032</v>
      </c>
      <c r="R14" s="1">
        <f t="shared" si="4"/>
        <v>0.06456456456456457</v>
      </c>
      <c r="S14" s="1">
        <f t="shared" si="5"/>
        <v>0.01951951951951952</v>
      </c>
      <c r="T14" s="1">
        <f t="shared" si="6"/>
        <v>0.005255255255255256</v>
      </c>
    </row>
    <row r="15" spans="1:20" ht="15">
      <c r="A15" t="s">
        <v>13</v>
      </c>
      <c r="B15" s="2">
        <v>841</v>
      </c>
      <c r="C15" s="2">
        <v>110</v>
      </c>
      <c r="D15" s="2">
        <v>430</v>
      </c>
      <c r="E15" s="2">
        <v>140</v>
      </c>
      <c r="F15" s="2">
        <v>10</v>
      </c>
      <c r="G15" s="2">
        <v>14</v>
      </c>
      <c r="H15" s="2">
        <v>0</v>
      </c>
      <c r="I15" s="2">
        <v>0</v>
      </c>
      <c r="J15" s="2">
        <v>0</v>
      </c>
      <c r="K15" s="2">
        <v>1</v>
      </c>
      <c r="L15" s="2"/>
      <c r="M15" s="2">
        <f t="shared" si="0"/>
        <v>1546</v>
      </c>
      <c r="O15" s="1">
        <f t="shared" si="1"/>
        <v>0.5439844760672704</v>
      </c>
      <c r="P15" s="1">
        <f t="shared" si="2"/>
        <v>0.278137128072445</v>
      </c>
      <c r="Q15" s="1">
        <f t="shared" si="3"/>
        <v>0.09055627425614489</v>
      </c>
      <c r="R15" s="1">
        <f t="shared" si="4"/>
        <v>0.07115135834411385</v>
      </c>
      <c r="S15" s="1">
        <f t="shared" si="5"/>
        <v>0.009055627425614488</v>
      </c>
      <c r="T15" s="1">
        <f t="shared" si="6"/>
        <v>0.00646830530401035</v>
      </c>
    </row>
    <row r="16" spans="1:20" ht="15">
      <c r="A16" t="s">
        <v>14</v>
      </c>
      <c r="B16" s="2">
        <v>368</v>
      </c>
      <c r="C16" s="2">
        <v>44</v>
      </c>
      <c r="D16" s="2">
        <v>104</v>
      </c>
      <c r="E16" s="2">
        <v>38</v>
      </c>
      <c r="F16" s="2">
        <v>3</v>
      </c>
      <c r="G16" s="2">
        <v>25</v>
      </c>
      <c r="H16" s="2">
        <v>0</v>
      </c>
      <c r="I16" s="2">
        <v>0</v>
      </c>
      <c r="J16" s="2">
        <v>0</v>
      </c>
      <c r="K16" s="2">
        <v>0</v>
      </c>
      <c r="L16" s="2"/>
      <c r="M16" s="2">
        <f t="shared" si="0"/>
        <v>582</v>
      </c>
      <c r="O16" s="1">
        <f t="shared" si="1"/>
        <v>0.6323024054982818</v>
      </c>
      <c r="P16" s="1">
        <f t="shared" si="2"/>
        <v>0.17869415807560138</v>
      </c>
      <c r="Q16" s="1">
        <f t="shared" si="3"/>
        <v>0.06529209621993128</v>
      </c>
      <c r="R16" s="1">
        <f t="shared" si="4"/>
        <v>0.07560137457044673</v>
      </c>
      <c r="S16" s="1">
        <f t="shared" si="5"/>
        <v>0.0429553264604811</v>
      </c>
      <c r="T16" s="1">
        <f t="shared" si="6"/>
        <v>0.005154639175257732</v>
      </c>
    </row>
    <row r="17" spans="1:20" ht="15">
      <c r="A17" t="s">
        <v>15</v>
      </c>
      <c r="B17" s="2">
        <v>177</v>
      </c>
      <c r="C17" s="2">
        <v>27</v>
      </c>
      <c r="D17" s="2">
        <v>111</v>
      </c>
      <c r="E17" s="2">
        <v>30</v>
      </c>
      <c r="F17" s="2">
        <v>7</v>
      </c>
      <c r="G17" s="2">
        <v>13</v>
      </c>
      <c r="H17" s="2">
        <v>0</v>
      </c>
      <c r="I17" s="2">
        <v>0</v>
      </c>
      <c r="J17" s="2">
        <v>0</v>
      </c>
      <c r="K17" s="2">
        <v>0</v>
      </c>
      <c r="L17" s="2"/>
      <c r="M17" s="2">
        <f t="shared" si="0"/>
        <v>365</v>
      </c>
      <c r="O17" s="1">
        <f t="shared" si="1"/>
        <v>0.4849315068493151</v>
      </c>
      <c r="P17" s="1">
        <f t="shared" si="2"/>
        <v>0.3041095890410959</v>
      </c>
      <c r="Q17" s="1">
        <f t="shared" si="3"/>
        <v>0.0821917808219178</v>
      </c>
      <c r="R17" s="1">
        <f t="shared" si="4"/>
        <v>0.07397260273972603</v>
      </c>
      <c r="S17" s="1">
        <f t="shared" si="5"/>
        <v>0.03561643835616438</v>
      </c>
      <c r="T17" s="1">
        <f t="shared" si="6"/>
        <v>0.019178082191780823</v>
      </c>
    </row>
    <row r="18" spans="1:20" ht="15">
      <c r="A18" t="s">
        <v>16</v>
      </c>
      <c r="B18" s="2">
        <v>995</v>
      </c>
      <c r="C18" s="2">
        <v>88</v>
      </c>
      <c r="D18" s="2">
        <v>339</v>
      </c>
      <c r="E18" s="2">
        <v>173</v>
      </c>
      <c r="F18" s="2">
        <v>10</v>
      </c>
      <c r="G18" s="2">
        <v>21</v>
      </c>
      <c r="H18" s="2">
        <v>0</v>
      </c>
      <c r="I18" s="2">
        <v>0</v>
      </c>
      <c r="J18" s="2">
        <v>0</v>
      </c>
      <c r="K18" s="2">
        <v>0</v>
      </c>
      <c r="L18" s="2"/>
      <c r="M18" s="2">
        <f t="shared" si="0"/>
        <v>1626</v>
      </c>
      <c r="O18" s="1">
        <f t="shared" si="1"/>
        <v>0.6119311193111932</v>
      </c>
      <c r="P18" s="1">
        <f t="shared" si="2"/>
        <v>0.20848708487084872</v>
      </c>
      <c r="Q18" s="1">
        <f t="shared" si="3"/>
        <v>0.10639606396063961</v>
      </c>
      <c r="R18" s="1">
        <f t="shared" si="4"/>
        <v>0.05412054120541206</v>
      </c>
      <c r="S18" s="1">
        <f t="shared" si="5"/>
        <v>0.012915129151291513</v>
      </c>
      <c r="T18" s="1">
        <f t="shared" si="6"/>
        <v>0.006150061500615006</v>
      </c>
    </row>
    <row r="19" spans="1:20" ht="15">
      <c r="A19" t="s">
        <v>17</v>
      </c>
      <c r="B19" s="2">
        <v>1164</v>
      </c>
      <c r="C19" s="2">
        <v>267</v>
      </c>
      <c r="D19" s="2">
        <v>1781</v>
      </c>
      <c r="E19" s="2">
        <v>259</v>
      </c>
      <c r="F19" s="2">
        <v>10</v>
      </c>
      <c r="G19" s="2">
        <v>94</v>
      </c>
      <c r="H19" s="2">
        <v>0</v>
      </c>
      <c r="I19" s="2">
        <v>0</v>
      </c>
      <c r="J19" s="2">
        <v>0</v>
      </c>
      <c r="K19" s="2">
        <v>12</v>
      </c>
      <c r="L19" s="2"/>
      <c r="M19" s="2">
        <f t="shared" si="0"/>
        <v>3587</v>
      </c>
      <c r="O19" s="1">
        <f t="shared" si="1"/>
        <v>0.32450515751324227</v>
      </c>
      <c r="P19" s="1">
        <f t="shared" si="2"/>
        <v>0.49651519375522724</v>
      </c>
      <c r="Q19" s="1">
        <f t="shared" si="3"/>
        <v>0.07220518539169223</v>
      </c>
      <c r="R19" s="1">
        <f t="shared" si="4"/>
        <v>0.07443546138834681</v>
      </c>
      <c r="S19" s="1">
        <f t="shared" si="5"/>
        <v>0.026205742960691385</v>
      </c>
      <c r="T19" s="1">
        <f t="shared" si="6"/>
        <v>0.0027878449958182324</v>
      </c>
    </row>
    <row r="20" spans="1:20" ht="15">
      <c r="A20" t="s">
        <v>18</v>
      </c>
      <c r="B20" s="2">
        <v>2998</v>
      </c>
      <c r="C20" s="2">
        <v>362</v>
      </c>
      <c r="D20" s="2">
        <v>1183</v>
      </c>
      <c r="E20" s="2">
        <v>246</v>
      </c>
      <c r="F20" s="2">
        <v>0</v>
      </c>
      <c r="G20" s="2">
        <v>34</v>
      </c>
      <c r="H20" s="2">
        <v>0</v>
      </c>
      <c r="I20" s="2">
        <v>0</v>
      </c>
      <c r="J20" s="2">
        <v>0</v>
      </c>
      <c r="K20" s="2">
        <v>0</v>
      </c>
      <c r="L20" s="2"/>
      <c r="M20" s="2">
        <f t="shared" si="0"/>
        <v>4823</v>
      </c>
      <c r="O20" s="1">
        <f t="shared" si="1"/>
        <v>0.6216048102840556</v>
      </c>
      <c r="P20" s="1">
        <f t="shared" si="2"/>
        <v>0.24528301886792453</v>
      </c>
      <c r="Q20" s="1">
        <f t="shared" si="3"/>
        <v>0.0510055981754095</v>
      </c>
      <c r="R20" s="1">
        <f t="shared" si="4"/>
        <v>0.07505701845324486</v>
      </c>
      <c r="S20" s="1">
        <f t="shared" si="5"/>
        <v>0.00704955421936554</v>
      </c>
      <c r="T20" s="1">
        <f t="shared" si="6"/>
        <v>0</v>
      </c>
    </row>
    <row r="21" spans="1:20" ht="15">
      <c r="A21" t="s">
        <v>19</v>
      </c>
      <c r="B21" s="2">
        <v>534</v>
      </c>
      <c r="C21" s="2">
        <v>79</v>
      </c>
      <c r="D21" s="2">
        <v>315</v>
      </c>
      <c r="E21" s="2">
        <v>92</v>
      </c>
      <c r="F21" s="2">
        <v>6</v>
      </c>
      <c r="G21" s="2">
        <v>8</v>
      </c>
      <c r="H21" s="2">
        <v>0</v>
      </c>
      <c r="I21" s="2">
        <v>0</v>
      </c>
      <c r="J21" s="2">
        <v>0</v>
      </c>
      <c r="K21" s="2">
        <v>0</v>
      </c>
      <c r="L21" s="2"/>
      <c r="M21" s="2">
        <f t="shared" si="0"/>
        <v>1034</v>
      </c>
      <c r="O21" s="1">
        <f t="shared" si="1"/>
        <v>0.5164410058027079</v>
      </c>
      <c r="P21" s="1">
        <f t="shared" si="2"/>
        <v>0.30464216634429403</v>
      </c>
      <c r="Q21" s="1">
        <f t="shared" si="3"/>
        <v>0.08897485493230174</v>
      </c>
      <c r="R21" s="1">
        <f t="shared" si="4"/>
        <v>0.07640232108317214</v>
      </c>
      <c r="S21" s="1">
        <f t="shared" si="5"/>
        <v>0.007736943907156673</v>
      </c>
      <c r="T21" s="1">
        <f t="shared" si="6"/>
        <v>0.005802707930367505</v>
      </c>
    </row>
    <row r="22" spans="1:20" ht="15">
      <c r="A22" t="s">
        <v>20</v>
      </c>
      <c r="B22" s="2">
        <v>647</v>
      </c>
      <c r="C22" s="2">
        <v>108</v>
      </c>
      <c r="D22" s="2">
        <v>705</v>
      </c>
      <c r="E22" s="2">
        <v>192</v>
      </c>
      <c r="F22" s="2">
        <v>10</v>
      </c>
      <c r="G22" s="2">
        <v>40</v>
      </c>
      <c r="H22" s="2">
        <v>0</v>
      </c>
      <c r="I22" s="2">
        <v>0</v>
      </c>
      <c r="J22" s="2">
        <v>0</v>
      </c>
      <c r="K22" s="2">
        <v>7</v>
      </c>
      <c r="L22" s="2"/>
      <c r="M22" s="2">
        <f t="shared" si="0"/>
        <v>1709</v>
      </c>
      <c r="O22" s="1">
        <f t="shared" si="1"/>
        <v>0.3785839672322996</v>
      </c>
      <c r="P22" s="1">
        <f t="shared" si="2"/>
        <v>0.4125219426565243</v>
      </c>
      <c r="Q22" s="1">
        <f t="shared" si="3"/>
        <v>0.11234640140433001</v>
      </c>
      <c r="R22" s="1">
        <f t="shared" si="4"/>
        <v>0.06319485078993564</v>
      </c>
      <c r="S22" s="1">
        <f t="shared" si="5"/>
        <v>0.023405500292568753</v>
      </c>
      <c r="T22" s="1">
        <f t="shared" si="6"/>
        <v>0.005851375073142188</v>
      </c>
    </row>
    <row r="23" spans="1:20" ht="15">
      <c r="A23" t="s">
        <v>21</v>
      </c>
      <c r="B23" s="2">
        <v>1476</v>
      </c>
      <c r="C23" s="2">
        <v>122</v>
      </c>
      <c r="D23" s="2">
        <v>598</v>
      </c>
      <c r="E23" s="2">
        <v>243</v>
      </c>
      <c r="F23" s="2">
        <v>10</v>
      </c>
      <c r="G23" s="2">
        <v>14</v>
      </c>
      <c r="H23" s="2">
        <v>0</v>
      </c>
      <c r="I23" s="2">
        <v>0</v>
      </c>
      <c r="J23" s="2">
        <v>0</v>
      </c>
      <c r="K23" s="2">
        <v>0</v>
      </c>
      <c r="L23" s="2"/>
      <c r="M23" s="2">
        <f t="shared" si="0"/>
        <v>2463</v>
      </c>
      <c r="O23" s="1">
        <f t="shared" si="1"/>
        <v>0.5992691839220463</v>
      </c>
      <c r="P23" s="1">
        <f t="shared" si="2"/>
        <v>0.24279334145351197</v>
      </c>
      <c r="Q23" s="1">
        <f t="shared" si="3"/>
        <v>0.09866017052375152</v>
      </c>
      <c r="R23" s="1">
        <f t="shared" si="4"/>
        <v>0.04953308972797402</v>
      </c>
      <c r="S23" s="1">
        <f t="shared" si="5"/>
        <v>0.005684125050751117</v>
      </c>
      <c r="T23" s="1">
        <f t="shared" si="6"/>
        <v>0.004060089321965083</v>
      </c>
    </row>
    <row r="24" spans="1:20" ht="15">
      <c r="A24" t="s">
        <v>22</v>
      </c>
      <c r="B24" s="2">
        <v>1360</v>
      </c>
      <c r="C24" s="2">
        <v>98</v>
      </c>
      <c r="D24" s="2">
        <v>610</v>
      </c>
      <c r="E24" s="2">
        <v>129</v>
      </c>
      <c r="F24" s="2">
        <v>8</v>
      </c>
      <c r="G24" s="2">
        <v>15</v>
      </c>
      <c r="H24" s="2">
        <v>0</v>
      </c>
      <c r="I24" s="2">
        <v>0</v>
      </c>
      <c r="J24" s="2">
        <v>0</v>
      </c>
      <c r="K24" s="2">
        <v>5</v>
      </c>
      <c r="L24" s="2"/>
      <c r="M24" s="2">
        <f t="shared" si="0"/>
        <v>2225</v>
      </c>
      <c r="O24" s="1">
        <f t="shared" si="1"/>
        <v>0.6112359550561798</v>
      </c>
      <c r="P24" s="1">
        <f t="shared" si="2"/>
        <v>0.27415730337078653</v>
      </c>
      <c r="Q24" s="1">
        <f t="shared" si="3"/>
        <v>0.05797752808988764</v>
      </c>
      <c r="R24" s="1">
        <f t="shared" si="4"/>
        <v>0.04404494382022472</v>
      </c>
      <c r="S24" s="1">
        <f t="shared" si="5"/>
        <v>0.006741573033707865</v>
      </c>
      <c r="T24" s="1">
        <f t="shared" si="6"/>
        <v>0.0035955056179775282</v>
      </c>
    </row>
    <row r="25" spans="1:20" ht="15">
      <c r="A25" t="s">
        <v>23</v>
      </c>
      <c r="B25" s="2">
        <v>1482</v>
      </c>
      <c r="C25" s="2">
        <v>97</v>
      </c>
      <c r="D25" s="2">
        <v>1030</v>
      </c>
      <c r="E25" s="2">
        <v>312</v>
      </c>
      <c r="F25" s="2">
        <v>3</v>
      </c>
      <c r="G25" s="2">
        <v>54</v>
      </c>
      <c r="H25" s="2">
        <v>0</v>
      </c>
      <c r="I25" s="2">
        <v>0</v>
      </c>
      <c r="J25" s="2">
        <v>0</v>
      </c>
      <c r="K25" s="2">
        <v>3</v>
      </c>
      <c r="L25" s="2"/>
      <c r="M25" s="2">
        <f t="shared" si="0"/>
        <v>2981</v>
      </c>
      <c r="O25" s="1">
        <f t="shared" si="1"/>
        <v>0.4971486078497149</v>
      </c>
      <c r="P25" s="1">
        <f t="shared" si="2"/>
        <v>0.3455216370345522</v>
      </c>
      <c r="Q25" s="1">
        <f t="shared" si="3"/>
        <v>0.10466286481046629</v>
      </c>
      <c r="R25" s="1">
        <f t="shared" si="4"/>
        <v>0.032539416303253944</v>
      </c>
      <c r="S25" s="1">
        <f t="shared" si="5"/>
        <v>0.018114726601811473</v>
      </c>
      <c r="T25" s="1">
        <f t="shared" si="6"/>
        <v>0.0010063737001006373</v>
      </c>
    </row>
    <row r="26" spans="1:20" ht="15">
      <c r="A26" t="s">
        <v>24</v>
      </c>
      <c r="B26" s="2">
        <v>1875</v>
      </c>
      <c r="C26" s="2">
        <v>196</v>
      </c>
      <c r="D26" s="2">
        <v>1250</v>
      </c>
      <c r="E26" s="2">
        <v>345</v>
      </c>
      <c r="F26" s="2">
        <v>17</v>
      </c>
      <c r="G26" s="2">
        <v>88</v>
      </c>
      <c r="H26" s="2">
        <v>0</v>
      </c>
      <c r="I26" s="2">
        <v>0</v>
      </c>
      <c r="J26" s="2">
        <v>0</v>
      </c>
      <c r="K26" s="2">
        <v>0</v>
      </c>
      <c r="L26" s="2"/>
      <c r="M26" s="2">
        <f t="shared" si="0"/>
        <v>3771</v>
      </c>
      <c r="O26" s="1">
        <f t="shared" si="1"/>
        <v>0.4972155926809865</v>
      </c>
      <c r="P26" s="1">
        <f t="shared" si="2"/>
        <v>0.33147706178732433</v>
      </c>
      <c r="Q26" s="1">
        <f t="shared" si="3"/>
        <v>0.09148766905330151</v>
      </c>
      <c r="R26" s="1">
        <f t="shared" si="4"/>
        <v>0.05197560328825245</v>
      </c>
      <c r="S26" s="1">
        <f t="shared" si="5"/>
        <v>0.023335985149827633</v>
      </c>
      <c r="T26" s="1">
        <f t="shared" si="6"/>
        <v>0.004508088040307611</v>
      </c>
    </row>
    <row r="27" spans="1:20" ht="15">
      <c r="A27" t="s">
        <v>25</v>
      </c>
      <c r="B27" s="2">
        <v>371</v>
      </c>
      <c r="C27" s="2">
        <v>64</v>
      </c>
      <c r="D27" s="2">
        <v>171</v>
      </c>
      <c r="E27" s="2">
        <v>43</v>
      </c>
      <c r="F27" s="2">
        <v>6</v>
      </c>
      <c r="G27" s="2">
        <v>13</v>
      </c>
      <c r="H27" s="2">
        <v>0</v>
      </c>
      <c r="I27" s="2">
        <v>0</v>
      </c>
      <c r="J27" s="2">
        <v>0</v>
      </c>
      <c r="K27" s="2">
        <v>0</v>
      </c>
      <c r="L27" s="2"/>
      <c r="M27" s="2">
        <f t="shared" si="0"/>
        <v>668</v>
      </c>
      <c r="O27" s="1">
        <f t="shared" si="1"/>
        <v>0.5553892215568862</v>
      </c>
      <c r="P27" s="1">
        <f t="shared" si="2"/>
        <v>0.2559880239520958</v>
      </c>
      <c r="Q27" s="1">
        <f t="shared" si="3"/>
        <v>0.06437125748502993</v>
      </c>
      <c r="R27" s="1">
        <f t="shared" si="4"/>
        <v>0.09580838323353294</v>
      </c>
      <c r="S27" s="1">
        <f t="shared" si="5"/>
        <v>0.019461077844311378</v>
      </c>
      <c r="T27" s="1">
        <f t="shared" si="6"/>
        <v>0.008982035928143712</v>
      </c>
    </row>
    <row r="28" spans="1:20" ht="15">
      <c r="A28" t="s">
        <v>26</v>
      </c>
      <c r="B28" s="2">
        <v>26667</v>
      </c>
      <c r="C28" s="2">
        <v>4790</v>
      </c>
      <c r="D28" s="2">
        <v>44860</v>
      </c>
      <c r="E28" s="2">
        <v>6611</v>
      </c>
      <c r="F28" s="2">
        <v>397</v>
      </c>
      <c r="G28" s="2">
        <v>1867</v>
      </c>
      <c r="H28" s="2">
        <v>0</v>
      </c>
      <c r="I28" s="2">
        <v>0</v>
      </c>
      <c r="J28" s="2">
        <v>0</v>
      </c>
      <c r="K28" s="2">
        <v>310</v>
      </c>
      <c r="L28" s="2"/>
      <c r="M28" s="2">
        <f aca="true" t="shared" si="7" ref="M28:M34">SUM(B28:K28)</f>
        <v>85502</v>
      </c>
      <c r="O28" s="1">
        <f aca="true" t="shared" si="8" ref="O28:O34">B28/M28</f>
        <v>0.31188744122944495</v>
      </c>
      <c r="P28" s="1">
        <f aca="true" t="shared" si="9" ref="P28:P34">D28/M28</f>
        <v>0.5246660896821127</v>
      </c>
      <c r="Q28" s="1">
        <f aca="true" t="shared" si="10" ref="Q28:Q34">E28/M28</f>
        <v>0.07731982877593506</v>
      </c>
      <c r="R28" s="1">
        <f aca="true" t="shared" si="11" ref="R28:R34">C28/M28</f>
        <v>0.05602208135482211</v>
      </c>
      <c r="S28" s="1">
        <f aca="true" t="shared" si="12" ref="S28:S34">G28/M28</f>
        <v>0.02183574653224486</v>
      </c>
      <c r="T28" s="1">
        <f aca="true" t="shared" si="13" ref="T28:T34">F28/M28</f>
        <v>0.00464316624172534</v>
      </c>
    </row>
    <row r="29" spans="1:20" ht="15">
      <c r="A29" t="s">
        <v>27</v>
      </c>
      <c r="B29" s="2">
        <v>746</v>
      </c>
      <c r="C29" s="2">
        <v>91</v>
      </c>
      <c r="D29" s="2">
        <v>211</v>
      </c>
      <c r="E29" s="2">
        <v>142</v>
      </c>
      <c r="F29" s="2">
        <v>7</v>
      </c>
      <c r="G29" s="2">
        <v>13</v>
      </c>
      <c r="H29" s="2">
        <v>0</v>
      </c>
      <c r="I29" s="2">
        <v>0</v>
      </c>
      <c r="J29" s="2">
        <v>0</v>
      </c>
      <c r="K29" s="2">
        <v>0</v>
      </c>
      <c r="L29" s="2"/>
      <c r="M29" s="2">
        <f t="shared" si="7"/>
        <v>1210</v>
      </c>
      <c r="O29" s="1">
        <f t="shared" si="8"/>
        <v>0.6165289256198347</v>
      </c>
      <c r="P29" s="1">
        <f t="shared" si="9"/>
        <v>0.1743801652892562</v>
      </c>
      <c r="Q29" s="1">
        <f t="shared" si="10"/>
        <v>0.11735537190082644</v>
      </c>
      <c r="R29" s="1">
        <f t="shared" si="11"/>
        <v>0.07520661157024794</v>
      </c>
      <c r="S29" s="1">
        <f t="shared" si="12"/>
        <v>0.010743801652892562</v>
      </c>
      <c r="T29" s="1">
        <f t="shared" si="13"/>
        <v>0.005785123966942148</v>
      </c>
    </row>
    <row r="30" spans="1:20" ht="15">
      <c r="A30" t="s">
        <v>28</v>
      </c>
      <c r="B30" s="2">
        <v>511</v>
      </c>
      <c r="C30" s="2">
        <v>89</v>
      </c>
      <c r="D30" s="2">
        <v>308</v>
      </c>
      <c r="E30" s="2">
        <v>110</v>
      </c>
      <c r="F30" s="2">
        <v>10</v>
      </c>
      <c r="G30" s="2">
        <v>13</v>
      </c>
      <c r="H30" s="2">
        <v>0</v>
      </c>
      <c r="I30" s="2">
        <v>0</v>
      </c>
      <c r="J30" s="2">
        <v>0</v>
      </c>
      <c r="K30" s="2">
        <v>3</v>
      </c>
      <c r="L30" s="2"/>
      <c r="M30" s="2">
        <f t="shared" si="7"/>
        <v>1044</v>
      </c>
      <c r="O30" s="1">
        <f t="shared" si="8"/>
        <v>0.48946360153256707</v>
      </c>
      <c r="P30" s="1">
        <f t="shared" si="9"/>
        <v>0.2950191570881226</v>
      </c>
      <c r="Q30" s="1">
        <f t="shared" si="10"/>
        <v>0.1053639846743295</v>
      </c>
      <c r="R30" s="1">
        <f t="shared" si="11"/>
        <v>0.08524904214559387</v>
      </c>
      <c r="S30" s="1">
        <f t="shared" si="12"/>
        <v>0.012452107279693486</v>
      </c>
      <c r="T30" s="1">
        <f t="shared" si="13"/>
        <v>0.009578544061302681</v>
      </c>
    </row>
    <row r="31" spans="1:20" ht="15">
      <c r="A31" t="s">
        <v>29</v>
      </c>
      <c r="B31" s="2">
        <v>521</v>
      </c>
      <c r="C31" s="2">
        <v>99</v>
      </c>
      <c r="D31" s="2">
        <v>273</v>
      </c>
      <c r="E31" s="2">
        <v>65</v>
      </c>
      <c r="F31" s="2">
        <v>9</v>
      </c>
      <c r="G31" s="2">
        <v>20</v>
      </c>
      <c r="H31" s="2">
        <v>0</v>
      </c>
      <c r="I31" s="2">
        <v>0</v>
      </c>
      <c r="J31" s="2">
        <v>0</v>
      </c>
      <c r="K31" s="2">
        <v>4</v>
      </c>
      <c r="L31" s="2"/>
      <c r="M31" s="2">
        <f t="shared" si="7"/>
        <v>991</v>
      </c>
      <c r="O31" s="1">
        <f t="shared" si="8"/>
        <v>0.5257315842583249</v>
      </c>
      <c r="P31" s="1">
        <f t="shared" si="9"/>
        <v>0.27547931382441976</v>
      </c>
      <c r="Q31" s="1">
        <f t="shared" si="10"/>
        <v>0.06559031281533804</v>
      </c>
      <c r="R31" s="1">
        <f t="shared" si="11"/>
        <v>0.09989909182643794</v>
      </c>
      <c r="S31" s="1">
        <f t="shared" si="12"/>
        <v>0.020181634712411706</v>
      </c>
      <c r="T31" s="1">
        <f t="shared" si="13"/>
        <v>0.009081735620585268</v>
      </c>
    </row>
    <row r="32" spans="1:20" ht="15">
      <c r="A32" t="s">
        <v>30</v>
      </c>
      <c r="B32" s="2">
        <v>849</v>
      </c>
      <c r="C32" s="2">
        <v>160</v>
      </c>
      <c r="D32" s="2">
        <v>832</v>
      </c>
      <c r="E32" s="2">
        <v>190</v>
      </c>
      <c r="F32" s="2">
        <v>9</v>
      </c>
      <c r="G32" s="2">
        <v>65</v>
      </c>
      <c r="H32" s="2">
        <v>0</v>
      </c>
      <c r="I32" s="2">
        <v>0</v>
      </c>
      <c r="J32" s="2">
        <v>0</v>
      </c>
      <c r="K32" s="2">
        <v>15</v>
      </c>
      <c r="L32" s="2"/>
      <c r="M32" s="2">
        <f t="shared" si="7"/>
        <v>2120</v>
      </c>
      <c r="O32" s="1">
        <f t="shared" si="8"/>
        <v>0.40047169811320754</v>
      </c>
      <c r="P32" s="1">
        <f t="shared" si="9"/>
        <v>0.39245283018867927</v>
      </c>
      <c r="Q32" s="1">
        <f t="shared" si="10"/>
        <v>0.08962264150943396</v>
      </c>
      <c r="R32" s="1">
        <f t="shared" si="11"/>
        <v>0.07547169811320754</v>
      </c>
      <c r="S32" s="1">
        <f t="shared" si="12"/>
        <v>0.030660377358490566</v>
      </c>
      <c r="T32" s="1">
        <f t="shared" si="13"/>
        <v>0.0042452830188679245</v>
      </c>
    </row>
    <row r="33" spans="1:20" ht="15">
      <c r="A33" t="s">
        <v>31</v>
      </c>
      <c r="B33" s="2">
        <v>753</v>
      </c>
      <c r="C33" s="2">
        <v>88</v>
      </c>
      <c r="D33" s="2">
        <v>354</v>
      </c>
      <c r="E33" s="2">
        <v>150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/>
      <c r="M33" s="2">
        <f t="shared" si="7"/>
        <v>1345</v>
      </c>
      <c r="O33" s="1">
        <f t="shared" si="8"/>
        <v>0.5598513011152416</v>
      </c>
      <c r="P33" s="1">
        <f t="shared" si="9"/>
        <v>0.2631970260223048</v>
      </c>
      <c r="Q33" s="1">
        <f t="shared" si="10"/>
        <v>0.11152416356877323</v>
      </c>
      <c r="R33" s="1">
        <f t="shared" si="11"/>
        <v>0.0654275092936803</v>
      </c>
      <c r="S33" s="1">
        <f t="shared" si="12"/>
        <v>0</v>
      </c>
      <c r="T33" s="1">
        <f t="shared" si="13"/>
        <v>0</v>
      </c>
    </row>
    <row r="34" spans="1:20" ht="15">
      <c r="A34" t="s">
        <v>32</v>
      </c>
      <c r="B34" s="2">
        <v>392</v>
      </c>
      <c r="C34" s="2">
        <v>47</v>
      </c>
      <c r="D34" s="2">
        <v>256</v>
      </c>
      <c r="E34" s="2">
        <v>75</v>
      </c>
      <c r="F34" s="2">
        <v>5</v>
      </c>
      <c r="G34" s="2">
        <v>13</v>
      </c>
      <c r="H34" s="2">
        <v>0</v>
      </c>
      <c r="I34" s="2">
        <v>0</v>
      </c>
      <c r="J34" s="2">
        <v>0</v>
      </c>
      <c r="K34" s="2">
        <v>1</v>
      </c>
      <c r="L34" s="2"/>
      <c r="M34" s="2">
        <f t="shared" si="7"/>
        <v>789</v>
      </c>
      <c r="O34" s="1">
        <f t="shared" si="8"/>
        <v>0.4968314321926489</v>
      </c>
      <c r="P34" s="1">
        <f t="shared" si="9"/>
        <v>0.3244613434727503</v>
      </c>
      <c r="Q34" s="1">
        <f t="shared" si="10"/>
        <v>0.09505703422053231</v>
      </c>
      <c r="R34" s="1">
        <f t="shared" si="11"/>
        <v>0.059569074778200254</v>
      </c>
      <c r="S34" s="1">
        <f t="shared" si="12"/>
        <v>0.016476552598225603</v>
      </c>
      <c r="T34" s="1">
        <f t="shared" si="13"/>
        <v>0.0063371356147021544</v>
      </c>
    </row>
    <row r="35" spans="1:20" ht="15">
      <c r="A35" t="s">
        <v>33</v>
      </c>
      <c r="B35" s="2">
        <v>1321</v>
      </c>
      <c r="C35" s="2">
        <v>119</v>
      </c>
      <c r="D35" s="2">
        <v>916</v>
      </c>
      <c r="E35" s="2">
        <v>126</v>
      </c>
      <c r="F35" s="2">
        <v>10</v>
      </c>
      <c r="G35" s="2">
        <v>72</v>
      </c>
      <c r="H35" s="2">
        <v>0</v>
      </c>
      <c r="I35" s="2">
        <v>0</v>
      </c>
      <c r="J35" s="2">
        <v>0</v>
      </c>
      <c r="K35" s="2">
        <v>11</v>
      </c>
      <c r="L35" s="2"/>
      <c r="M35" s="2">
        <f t="shared" si="0"/>
        <v>2575</v>
      </c>
      <c r="O35" s="1">
        <f t="shared" si="1"/>
        <v>0.5130097087378641</v>
      </c>
      <c r="P35" s="1">
        <f t="shared" si="2"/>
        <v>0.35572815533980584</v>
      </c>
      <c r="Q35" s="1">
        <f t="shared" si="3"/>
        <v>0.04893203883495146</v>
      </c>
      <c r="R35" s="1">
        <f t="shared" si="4"/>
        <v>0.04621359223300971</v>
      </c>
      <c r="S35" s="1">
        <f t="shared" si="5"/>
        <v>0.02796116504854369</v>
      </c>
      <c r="T35" s="1">
        <f t="shared" si="6"/>
        <v>0.003883495145631068</v>
      </c>
    </row>
    <row r="36" spans="1:20" ht="15">
      <c r="A36" t="s">
        <v>34</v>
      </c>
      <c r="B36" s="2">
        <v>335</v>
      </c>
      <c r="C36" s="2">
        <v>37</v>
      </c>
      <c r="D36" s="2">
        <v>85</v>
      </c>
      <c r="E36" s="2">
        <v>39</v>
      </c>
      <c r="F36" s="2">
        <v>12</v>
      </c>
      <c r="G36" s="2">
        <v>15</v>
      </c>
      <c r="H36" s="2">
        <v>0</v>
      </c>
      <c r="I36" s="2">
        <v>0</v>
      </c>
      <c r="J36" s="2">
        <v>0</v>
      </c>
      <c r="K36" s="2">
        <v>5</v>
      </c>
      <c r="L36" s="2"/>
      <c r="M36" s="2">
        <f t="shared" si="0"/>
        <v>528</v>
      </c>
      <c r="O36" s="1">
        <f t="shared" si="1"/>
        <v>0.634469696969697</v>
      </c>
      <c r="P36" s="1">
        <f t="shared" si="2"/>
        <v>0.16098484848484848</v>
      </c>
      <c r="Q36" s="1">
        <f t="shared" si="3"/>
        <v>0.07386363636363637</v>
      </c>
      <c r="R36" s="1">
        <f t="shared" si="4"/>
        <v>0.07007575757575757</v>
      </c>
      <c r="S36" s="1">
        <f t="shared" si="5"/>
        <v>0.028409090909090908</v>
      </c>
      <c r="T36" s="1">
        <f t="shared" si="6"/>
        <v>0.022727272727272728</v>
      </c>
    </row>
    <row r="37" spans="1:20" ht="15">
      <c r="A37" t="s">
        <v>35</v>
      </c>
      <c r="B37" s="2">
        <v>473</v>
      </c>
      <c r="C37" s="2">
        <v>91</v>
      </c>
      <c r="D37" s="2">
        <v>403</v>
      </c>
      <c r="E37" s="2">
        <v>89</v>
      </c>
      <c r="F37" s="2">
        <v>9</v>
      </c>
      <c r="G37" s="2">
        <v>42</v>
      </c>
      <c r="H37" s="2">
        <v>0</v>
      </c>
      <c r="I37" s="2">
        <v>0</v>
      </c>
      <c r="J37" s="2">
        <v>0</v>
      </c>
      <c r="K37" s="2">
        <v>3</v>
      </c>
      <c r="L37" s="2"/>
      <c r="M37" s="2">
        <f t="shared" si="0"/>
        <v>1110</v>
      </c>
      <c r="O37" s="1">
        <f t="shared" si="1"/>
        <v>0.4261261261261261</v>
      </c>
      <c r="P37" s="1">
        <f t="shared" si="2"/>
        <v>0.3630630630630631</v>
      </c>
      <c r="Q37" s="1">
        <f t="shared" si="3"/>
        <v>0.08018018018018018</v>
      </c>
      <c r="R37" s="1">
        <f t="shared" si="4"/>
        <v>0.08198198198198198</v>
      </c>
      <c r="S37" s="1">
        <f t="shared" si="5"/>
        <v>0.03783783783783784</v>
      </c>
      <c r="T37" s="1">
        <f t="shared" si="6"/>
        <v>0.008108108108108109</v>
      </c>
    </row>
    <row r="38" spans="1:20" ht="15">
      <c r="A38" t="s">
        <v>36</v>
      </c>
      <c r="B38" s="2">
        <v>646</v>
      </c>
      <c r="C38" s="2">
        <v>127</v>
      </c>
      <c r="D38" s="2">
        <v>370</v>
      </c>
      <c r="E38" s="2">
        <v>107</v>
      </c>
      <c r="F38" s="2">
        <v>4</v>
      </c>
      <c r="G38" s="2">
        <v>20</v>
      </c>
      <c r="H38" s="2">
        <v>0</v>
      </c>
      <c r="I38" s="2">
        <v>0</v>
      </c>
      <c r="J38" s="2">
        <v>0</v>
      </c>
      <c r="K38" s="2">
        <v>0</v>
      </c>
      <c r="L38" s="2"/>
      <c r="M38" s="2">
        <f t="shared" si="0"/>
        <v>1274</v>
      </c>
      <c r="O38" s="1">
        <f t="shared" si="1"/>
        <v>0.5070643642072213</v>
      </c>
      <c r="P38" s="1">
        <f t="shared" si="2"/>
        <v>0.2904238618524333</v>
      </c>
      <c r="Q38" s="1">
        <f t="shared" si="3"/>
        <v>0.08398744113029827</v>
      </c>
      <c r="R38" s="1">
        <f t="shared" si="4"/>
        <v>0.09968602825745683</v>
      </c>
      <c r="S38" s="1">
        <f t="shared" si="5"/>
        <v>0.015698587127158554</v>
      </c>
      <c r="T38" s="1">
        <f t="shared" si="6"/>
        <v>0.0031397174254317113</v>
      </c>
    </row>
    <row r="39" spans="1:20" ht="15">
      <c r="A39" t="s">
        <v>37</v>
      </c>
      <c r="B39" s="2">
        <v>201</v>
      </c>
      <c r="C39" s="2">
        <v>35</v>
      </c>
      <c r="D39" s="2">
        <v>170</v>
      </c>
      <c r="E39" s="2">
        <v>44</v>
      </c>
      <c r="F39" s="2">
        <v>3</v>
      </c>
      <c r="G39" s="2">
        <v>30</v>
      </c>
      <c r="H39" s="2">
        <v>0</v>
      </c>
      <c r="I39" s="2">
        <v>0</v>
      </c>
      <c r="J39" s="2">
        <v>0</v>
      </c>
      <c r="K39" s="2">
        <v>2</v>
      </c>
      <c r="L39" s="2"/>
      <c r="M39" s="2">
        <f t="shared" si="0"/>
        <v>485</v>
      </c>
      <c r="O39" s="1">
        <f t="shared" si="1"/>
        <v>0.4144329896907217</v>
      </c>
      <c r="P39" s="1">
        <f t="shared" si="2"/>
        <v>0.35051546391752575</v>
      </c>
      <c r="Q39" s="1">
        <f t="shared" si="3"/>
        <v>0.09072164948453608</v>
      </c>
      <c r="R39" s="1">
        <f t="shared" si="4"/>
        <v>0.07216494845360824</v>
      </c>
      <c r="S39" s="1">
        <f t="shared" si="5"/>
        <v>0.061855670103092786</v>
      </c>
      <c r="T39" s="1">
        <f t="shared" si="6"/>
        <v>0.006185567010309278</v>
      </c>
    </row>
    <row r="40" spans="1:20" ht="15">
      <c r="A40" t="s">
        <v>38</v>
      </c>
      <c r="B40" s="2">
        <v>187</v>
      </c>
      <c r="C40" s="2">
        <v>21</v>
      </c>
      <c r="D40" s="2">
        <v>105</v>
      </c>
      <c r="E40" s="2">
        <v>19</v>
      </c>
      <c r="F40" s="2">
        <v>2</v>
      </c>
      <c r="G40" s="2">
        <v>9</v>
      </c>
      <c r="H40" s="2">
        <v>0</v>
      </c>
      <c r="I40" s="2">
        <v>0</v>
      </c>
      <c r="J40" s="2">
        <v>0</v>
      </c>
      <c r="K40" s="2">
        <v>0</v>
      </c>
      <c r="L40" s="2"/>
      <c r="M40" s="2">
        <f t="shared" si="0"/>
        <v>343</v>
      </c>
      <c r="O40" s="1">
        <f t="shared" si="1"/>
        <v>0.5451895043731778</v>
      </c>
      <c r="P40" s="1">
        <f t="shared" si="2"/>
        <v>0.30612244897959184</v>
      </c>
      <c r="Q40" s="1">
        <f t="shared" si="3"/>
        <v>0.05539358600583091</v>
      </c>
      <c r="R40" s="1">
        <f t="shared" si="4"/>
        <v>0.061224489795918366</v>
      </c>
      <c r="S40" s="1">
        <f t="shared" si="5"/>
        <v>0.026239067055393587</v>
      </c>
      <c r="T40" s="1">
        <f t="shared" si="6"/>
        <v>0.0058309037900874635</v>
      </c>
    </row>
    <row r="41" spans="1:20" ht="15">
      <c r="A41" t="s">
        <v>39</v>
      </c>
      <c r="B41" s="2">
        <v>791</v>
      </c>
      <c r="C41" s="2">
        <v>85</v>
      </c>
      <c r="D41" s="2">
        <v>467</v>
      </c>
      <c r="E41" s="2">
        <v>122</v>
      </c>
      <c r="F41" s="2">
        <v>4</v>
      </c>
      <c r="G41" s="2">
        <v>7</v>
      </c>
      <c r="H41" s="2">
        <v>0</v>
      </c>
      <c r="I41" s="2">
        <v>0</v>
      </c>
      <c r="J41" s="2">
        <v>0</v>
      </c>
      <c r="K41" s="2">
        <v>0</v>
      </c>
      <c r="L41" s="2"/>
      <c r="M41" s="2">
        <f t="shared" si="0"/>
        <v>1476</v>
      </c>
      <c r="O41" s="1">
        <f t="shared" si="1"/>
        <v>0.5359078590785907</v>
      </c>
      <c r="P41" s="1">
        <f t="shared" si="2"/>
        <v>0.31639566395663954</v>
      </c>
      <c r="Q41" s="1">
        <f t="shared" si="3"/>
        <v>0.08265582655826559</v>
      </c>
      <c r="R41" s="1">
        <f t="shared" si="4"/>
        <v>0.05758807588075881</v>
      </c>
      <c r="S41" s="1">
        <f t="shared" si="5"/>
        <v>0.0047425474254742545</v>
      </c>
      <c r="T41" s="1">
        <f t="shared" si="6"/>
        <v>0.0027100271002710027</v>
      </c>
    </row>
    <row r="42" spans="1:20" ht="15">
      <c r="A42" t="s">
        <v>40</v>
      </c>
      <c r="B42" s="2">
        <v>395</v>
      </c>
      <c r="C42" s="2">
        <v>34</v>
      </c>
      <c r="D42" s="2">
        <v>211</v>
      </c>
      <c r="E42" s="2">
        <v>58</v>
      </c>
      <c r="F42" s="2">
        <v>4</v>
      </c>
      <c r="G42" s="2">
        <v>3</v>
      </c>
      <c r="H42" s="2">
        <v>0</v>
      </c>
      <c r="I42" s="2">
        <v>0</v>
      </c>
      <c r="J42" s="2">
        <v>0</v>
      </c>
      <c r="K42" s="2">
        <v>4</v>
      </c>
      <c r="L42" s="2"/>
      <c r="M42" s="2">
        <f t="shared" si="0"/>
        <v>709</v>
      </c>
      <c r="O42" s="1">
        <f t="shared" si="1"/>
        <v>0.5571227080394923</v>
      </c>
      <c r="P42" s="1">
        <f t="shared" si="2"/>
        <v>0.29760225669957685</v>
      </c>
      <c r="Q42" s="1">
        <f t="shared" si="3"/>
        <v>0.08180535966149506</v>
      </c>
      <c r="R42" s="1">
        <f t="shared" si="4"/>
        <v>0.047954866008462625</v>
      </c>
      <c r="S42" s="1">
        <f t="shared" si="5"/>
        <v>0.004231311706629055</v>
      </c>
      <c r="T42" s="1">
        <f t="shared" si="6"/>
        <v>0.005641748942172073</v>
      </c>
    </row>
    <row r="43" spans="1:20" ht="15">
      <c r="A43" t="s">
        <v>41</v>
      </c>
      <c r="B43" s="2">
        <v>918</v>
      </c>
      <c r="C43" s="2">
        <v>97</v>
      </c>
      <c r="D43" s="2">
        <v>748</v>
      </c>
      <c r="E43" s="2">
        <v>145</v>
      </c>
      <c r="F43" s="2">
        <v>10</v>
      </c>
      <c r="G43" s="2">
        <v>26</v>
      </c>
      <c r="H43" s="2">
        <v>0</v>
      </c>
      <c r="I43" s="2">
        <v>0</v>
      </c>
      <c r="J43" s="2">
        <v>0</v>
      </c>
      <c r="K43" s="2">
        <v>5</v>
      </c>
      <c r="L43" s="2"/>
      <c r="M43" s="2">
        <f t="shared" si="0"/>
        <v>1949</v>
      </c>
      <c r="O43" s="1">
        <f t="shared" si="1"/>
        <v>0.4710107747562853</v>
      </c>
      <c r="P43" s="1">
        <f t="shared" si="2"/>
        <v>0.38378655720882504</v>
      </c>
      <c r="Q43" s="1">
        <f t="shared" si="3"/>
        <v>0.07439712673165726</v>
      </c>
      <c r="R43" s="1">
        <f t="shared" si="4"/>
        <v>0.049769112365315546</v>
      </c>
      <c r="S43" s="1">
        <f t="shared" si="5"/>
        <v>0.013340174448435094</v>
      </c>
      <c r="T43" s="1">
        <f t="shared" si="6"/>
        <v>0.00513083632632119</v>
      </c>
    </row>
    <row r="44" spans="1:20" ht="15">
      <c r="A44" t="s">
        <v>42</v>
      </c>
      <c r="B44" s="2">
        <v>1010</v>
      </c>
      <c r="C44" s="2">
        <v>110</v>
      </c>
      <c r="D44" s="2">
        <v>528</v>
      </c>
      <c r="E44" s="2">
        <v>165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/>
      <c r="M44" s="2">
        <f t="shared" si="0"/>
        <v>1813</v>
      </c>
      <c r="O44" s="1">
        <f t="shared" si="1"/>
        <v>0.5570876999448428</v>
      </c>
      <c r="P44" s="1">
        <f t="shared" si="2"/>
        <v>0.2912300055157198</v>
      </c>
      <c r="Q44" s="1">
        <f t="shared" si="3"/>
        <v>0.09100937672366244</v>
      </c>
      <c r="R44" s="1">
        <f t="shared" si="4"/>
        <v>0.06067291781577496</v>
      </c>
      <c r="S44" s="1">
        <f t="shared" si="5"/>
        <v>0</v>
      </c>
      <c r="T44" s="1">
        <f t="shared" si="6"/>
        <v>0</v>
      </c>
    </row>
    <row r="45" spans="1:20" ht="15">
      <c r="A45" t="s">
        <v>43</v>
      </c>
      <c r="B45" s="2">
        <v>174</v>
      </c>
      <c r="C45" s="2">
        <v>30</v>
      </c>
      <c r="D45" s="2">
        <v>112</v>
      </c>
      <c r="E45" s="2">
        <v>14</v>
      </c>
      <c r="F45" s="2">
        <v>2</v>
      </c>
      <c r="G45" s="2">
        <v>5</v>
      </c>
      <c r="H45" s="2">
        <v>0</v>
      </c>
      <c r="I45" s="2">
        <v>0</v>
      </c>
      <c r="J45" s="2">
        <v>0</v>
      </c>
      <c r="K45" s="2">
        <v>1</v>
      </c>
      <c r="L45" s="2"/>
      <c r="M45" s="2">
        <f t="shared" si="0"/>
        <v>338</v>
      </c>
      <c r="O45" s="1">
        <f t="shared" si="1"/>
        <v>0.514792899408284</v>
      </c>
      <c r="P45" s="1">
        <f t="shared" si="2"/>
        <v>0.33136094674556216</v>
      </c>
      <c r="Q45" s="1">
        <f t="shared" si="3"/>
        <v>0.04142011834319527</v>
      </c>
      <c r="R45" s="1">
        <f t="shared" si="4"/>
        <v>0.08875739644970414</v>
      </c>
      <c r="S45" s="1">
        <f t="shared" si="5"/>
        <v>0.014792899408284023</v>
      </c>
      <c r="T45" s="1">
        <f t="shared" si="6"/>
        <v>0.005917159763313609</v>
      </c>
    </row>
    <row r="46" spans="1:20" ht="15">
      <c r="A46" t="s">
        <v>44</v>
      </c>
      <c r="B46" s="2">
        <v>693</v>
      </c>
      <c r="C46" s="2">
        <v>77</v>
      </c>
      <c r="D46" s="2">
        <v>135</v>
      </c>
      <c r="E46" s="2">
        <v>63</v>
      </c>
      <c r="F46" s="2">
        <v>5</v>
      </c>
      <c r="G46" s="2">
        <v>26</v>
      </c>
      <c r="H46" s="2">
        <v>0</v>
      </c>
      <c r="I46" s="2">
        <v>0</v>
      </c>
      <c r="J46" s="2">
        <v>0</v>
      </c>
      <c r="K46" s="2">
        <v>4</v>
      </c>
      <c r="L46" s="2"/>
      <c r="M46" s="2">
        <f t="shared" si="0"/>
        <v>1003</v>
      </c>
      <c r="O46" s="1">
        <f t="shared" si="1"/>
        <v>0.6909272183449651</v>
      </c>
      <c r="P46" s="1">
        <f t="shared" si="2"/>
        <v>0.1345962113659023</v>
      </c>
      <c r="Q46" s="1">
        <f t="shared" si="3"/>
        <v>0.06281156530408774</v>
      </c>
      <c r="R46" s="1">
        <f t="shared" si="4"/>
        <v>0.07676969092721835</v>
      </c>
      <c r="S46" s="1">
        <f t="shared" si="5"/>
        <v>0.0259222333000997</v>
      </c>
      <c r="T46" s="1">
        <f t="shared" si="6"/>
        <v>0.004985044865403789</v>
      </c>
    </row>
    <row r="47" spans="1:20" ht="15">
      <c r="A47" t="s">
        <v>45</v>
      </c>
      <c r="B47" s="2">
        <v>1033</v>
      </c>
      <c r="C47" s="2">
        <v>757</v>
      </c>
      <c r="D47" s="2">
        <v>576</v>
      </c>
      <c r="E47" s="2">
        <v>632</v>
      </c>
      <c r="F47" s="2">
        <v>23</v>
      </c>
      <c r="G47" s="2">
        <v>38</v>
      </c>
      <c r="H47" s="2">
        <v>0</v>
      </c>
      <c r="I47" s="2">
        <v>0</v>
      </c>
      <c r="J47" s="2">
        <v>0</v>
      </c>
      <c r="K47" s="2">
        <v>2</v>
      </c>
      <c r="L47" s="2"/>
      <c r="M47" s="2">
        <f t="shared" si="0"/>
        <v>3061</v>
      </c>
      <c r="O47" s="1">
        <f t="shared" si="1"/>
        <v>0.3374714145704018</v>
      </c>
      <c r="P47" s="1">
        <f t="shared" si="2"/>
        <v>0.1881737994119569</v>
      </c>
      <c r="Q47" s="1">
        <f t="shared" si="3"/>
        <v>0.20646847435478602</v>
      </c>
      <c r="R47" s="1">
        <f t="shared" si="4"/>
        <v>0.2473048023521725</v>
      </c>
      <c r="S47" s="1">
        <f t="shared" si="5"/>
        <v>0.012414243711205489</v>
      </c>
      <c r="T47" s="1">
        <f t="shared" si="6"/>
        <v>0.007513884351519112</v>
      </c>
    </row>
    <row r="48" spans="1:20" ht="15">
      <c r="A48" t="s">
        <v>46</v>
      </c>
      <c r="B48" s="2">
        <v>1184</v>
      </c>
      <c r="C48" s="2">
        <v>114</v>
      </c>
      <c r="D48" s="2">
        <v>526</v>
      </c>
      <c r="E48" s="2">
        <v>157</v>
      </c>
      <c r="F48" s="2">
        <v>3</v>
      </c>
      <c r="G48" s="2">
        <v>22</v>
      </c>
      <c r="H48" s="2">
        <v>0</v>
      </c>
      <c r="I48" s="2">
        <v>0</v>
      </c>
      <c r="J48" s="2">
        <v>0</v>
      </c>
      <c r="K48" s="2">
        <v>0</v>
      </c>
      <c r="L48" s="2"/>
      <c r="M48" s="2">
        <f t="shared" si="0"/>
        <v>2006</v>
      </c>
      <c r="O48" s="1">
        <f t="shared" si="1"/>
        <v>0.5902293120638086</v>
      </c>
      <c r="P48" s="1">
        <f t="shared" si="2"/>
        <v>0.2622133599202393</v>
      </c>
      <c r="Q48" s="1">
        <f t="shared" si="3"/>
        <v>0.07826520438683948</v>
      </c>
      <c r="R48" s="1">
        <f t="shared" si="4"/>
        <v>0.05682951146560319</v>
      </c>
      <c r="S48" s="1">
        <f t="shared" si="5"/>
        <v>0.010967098703888335</v>
      </c>
      <c r="T48" s="1">
        <f t="shared" si="6"/>
        <v>0.0014955134596211367</v>
      </c>
    </row>
    <row r="49" spans="1:20" ht="15">
      <c r="A49" t="s">
        <v>47</v>
      </c>
      <c r="B49" s="2">
        <v>585</v>
      </c>
      <c r="C49" s="2">
        <v>104</v>
      </c>
      <c r="D49" s="2">
        <v>451</v>
      </c>
      <c r="E49" s="2">
        <v>126</v>
      </c>
      <c r="F49" s="2">
        <v>8</v>
      </c>
      <c r="G49" s="2">
        <v>31</v>
      </c>
      <c r="H49" s="2">
        <v>0</v>
      </c>
      <c r="I49" s="2">
        <v>0</v>
      </c>
      <c r="J49" s="2">
        <v>0</v>
      </c>
      <c r="K49" s="2">
        <v>0</v>
      </c>
      <c r="L49" s="2"/>
      <c r="M49" s="2">
        <f t="shared" si="0"/>
        <v>1305</v>
      </c>
      <c r="O49" s="1">
        <f t="shared" si="1"/>
        <v>0.4482758620689655</v>
      </c>
      <c r="P49" s="1">
        <f t="shared" si="2"/>
        <v>0.3455938697318008</v>
      </c>
      <c r="Q49" s="1">
        <f t="shared" si="3"/>
        <v>0.09655172413793103</v>
      </c>
      <c r="R49" s="1">
        <f t="shared" si="4"/>
        <v>0.07969348659003832</v>
      </c>
      <c r="S49" s="1">
        <f t="shared" si="5"/>
        <v>0.02375478927203065</v>
      </c>
      <c r="T49" s="1">
        <f t="shared" si="6"/>
        <v>0.006130268199233717</v>
      </c>
    </row>
    <row r="50" spans="1:20" ht="15">
      <c r="A50" t="s">
        <v>48</v>
      </c>
      <c r="B50" s="2">
        <v>1175</v>
      </c>
      <c r="C50" s="2">
        <v>236</v>
      </c>
      <c r="D50" s="2">
        <v>1012</v>
      </c>
      <c r="E50" s="2">
        <v>225</v>
      </c>
      <c r="F50" s="2">
        <v>40</v>
      </c>
      <c r="G50" s="2">
        <v>24</v>
      </c>
      <c r="H50" s="2">
        <v>0</v>
      </c>
      <c r="I50" s="2">
        <v>0</v>
      </c>
      <c r="J50" s="2">
        <v>0</v>
      </c>
      <c r="K50" s="2">
        <v>1</v>
      </c>
      <c r="L50" s="2"/>
      <c r="M50" s="2">
        <f t="shared" si="0"/>
        <v>2713</v>
      </c>
      <c r="O50" s="1">
        <f t="shared" si="1"/>
        <v>0.43309988942130484</v>
      </c>
      <c r="P50" s="1">
        <f t="shared" si="2"/>
        <v>0.37301879837817914</v>
      </c>
      <c r="Q50" s="1">
        <f t="shared" si="3"/>
        <v>0.08293402137854773</v>
      </c>
      <c r="R50" s="1">
        <f t="shared" si="4"/>
        <v>0.08698857353483229</v>
      </c>
      <c r="S50" s="1">
        <f t="shared" si="5"/>
        <v>0.008846295613711759</v>
      </c>
      <c r="T50" s="1">
        <f t="shared" si="6"/>
        <v>0.014743826022852931</v>
      </c>
    </row>
    <row r="51" spans="1:20" ht="15">
      <c r="A51" t="s">
        <v>49</v>
      </c>
      <c r="B51" s="2">
        <v>1645</v>
      </c>
      <c r="C51" s="2">
        <v>216</v>
      </c>
      <c r="D51" s="2">
        <v>845</v>
      </c>
      <c r="E51" s="2">
        <v>272</v>
      </c>
      <c r="F51" s="2">
        <v>15</v>
      </c>
      <c r="G51" s="2">
        <v>31</v>
      </c>
      <c r="H51" s="2">
        <v>0</v>
      </c>
      <c r="I51" s="2">
        <v>0</v>
      </c>
      <c r="J51" s="2">
        <v>0</v>
      </c>
      <c r="K51" s="2">
        <v>0</v>
      </c>
      <c r="L51" s="2"/>
      <c r="M51" s="2">
        <f t="shared" si="0"/>
        <v>3024</v>
      </c>
      <c r="O51" s="1">
        <f t="shared" si="1"/>
        <v>0.5439814814814815</v>
      </c>
      <c r="P51" s="1">
        <f t="shared" si="2"/>
        <v>0.2794312169312169</v>
      </c>
      <c r="Q51" s="1">
        <f t="shared" si="3"/>
        <v>0.08994708994708994</v>
      </c>
      <c r="R51" s="1">
        <f t="shared" si="4"/>
        <v>0.07142857142857142</v>
      </c>
      <c r="S51" s="1">
        <f t="shared" si="5"/>
        <v>0.01025132275132275</v>
      </c>
      <c r="T51" s="1">
        <f t="shared" si="6"/>
        <v>0.00496031746031746</v>
      </c>
    </row>
    <row r="52" spans="1:20" ht="15">
      <c r="A52" t="s">
        <v>50</v>
      </c>
      <c r="B52" s="2">
        <v>663</v>
      </c>
      <c r="C52" s="2">
        <v>63</v>
      </c>
      <c r="D52" s="2">
        <v>381</v>
      </c>
      <c r="E52" s="2">
        <v>138</v>
      </c>
      <c r="F52" s="2">
        <v>9</v>
      </c>
      <c r="G52" s="2">
        <v>7</v>
      </c>
      <c r="H52" s="2">
        <v>0</v>
      </c>
      <c r="I52" s="2">
        <v>0</v>
      </c>
      <c r="J52" s="2">
        <v>0</v>
      </c>
      <c r="K52" s="2">
        <v>0</v>
      </c>
      <c r="L52" s="2"/>
      <c r="M52" s="2">
        <f t="shared" si="0"/>
        <v>1261</v>
      </c>
      <c r="O52" s="1">
        <f t="shared" si="1"/>
        <v>0.5257731958762887</v>
      </c>
      <c r="P52" s="1">
        <f t="shared" si="2"/>
        <v>0.3021411578112609</v>
      </c>
      <c r="Q52" s="1">
        <f t="shared" si="3"/>
        <v>0.10943695479777954</v>
      </c>
      <c r="R52" s="1">
        <f t="shared" si="4"/>
        <v>0.0499603489294211</v>
      </c>
      <c r="S52" s="1">
        <f t="shared" si="5"/>
        <v>0.0055511498810467885</v>
      </c>
      <c r="T52" s="1">
        <f t="shared" si="6"/>
        <v>0.007137192704203013</v>
      </c>
    </row>
    <row r="53" spans="1:20" ht="15">
      <c r="A53" t="s">
        <v>51</v>
      </c>
      <c r="B53" s="2">
        <v>804</v>
      </c>
      <c r="C53" s="2">
        <v>118</v>
      </c>
      <c r="D53" s="2">
        <v>560</v>
      </c>
      <c r="E53" s="2">
        <v>157</v>
      </c>
      <c r="F53" s="2">
        <v>7</v>
      </c>
      <c r="G53" s="2">
        <v>9</v>
      </c>
      <c r="H53" s="2">
        <v>0</v>
      </c>
      <c r="I53" s="2">
        <v>0</v>
      </c>
      <c r="J53" s="2">
        <v>0</v>
      </c>
      <c r="K53" s="2">
        <v>1</v>
      </c>
      <c r="L53" s="2"/>
      <c r="M53" s="2">
        <f t="shared" si="0"/>
        <v>1656</v>
      </c>
      <c r="O53" s="1">
        <f t="shared" si="1"/>
        <v>0.4855072463768116</v>
      </c>
      <c r="P53" s="1">
        <f t="shared" si="2"/>
        <v>0.33816425120772947</v>
      </c>
      <c r="Q53" s="1">
        <f t="shared" si="3"/>
        <v>0.09480676328502416</v>
      </c>
      <c r="R53" s="1">
        <f t="shared" si="4"/>
        <v>0.07125603864734299</v>
      </c>
      <c r="S53" s="1">
        <f t="shared" si="5"/>
        <v>0.005434782608695652</v>
      </c>
      <c r="T53" s="1">
        <f t="shared" si="6"/>
        <v>0.004227053140096618</v>
      </c>
    </row>
    <row r="54" spans="1:20" ht="15">
      <c r="A54" t="s">
        <v>52</v>
      </c>
      <c r="B54" s="2">
        <v>942</v>
      </c>
      <c r="C54" s="2">
        <v>68</v>
      </c>
      <c r="D54" s="2">
        <v>564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202</v>
      </c>
      <c r="L54" s="2"/>
      <c r="M54" s="2">
        <f t="shared" si="0"/>
        <v>1776</v>
      </c>
      <c r="O54" s="1">
        <f t="shared" si="1"/>
        <v>0.5304054054054054</v>
      </c>
      <c r="P54" s="1">
        <f t="shared" si="2"/>
        <v>0.31756756756756754</v>
      </c>
      <c r="Q54" s="1">
        <f t="shared" si="3"/>
        <v>0</v>
      </c>
      <c r="R54" s="1">
        <f t="shared" si="4"/>
        <v>0.038288288288288286</v>
      </c>
      <c r="S54" s="1">
        <f t="shared" si="5"/>
        <v>0</v>
      </c>
      <c r="T54" s="1">
        <f t="shared" si="6"/>
        <v>0</v>
      </c>
    </row>
    <row r="55" spans="1:20" ht="15">
      <c r="A55" t="s">
        <v>53</v>
      </c>
      <c r="B55" s="2">
        <v>451</v>
      </c>
      <c r="C55" s="2">
        <v>80</v>
      </c>
      <c r="D55" s="2">
        <v>158</v>
      </c>
      <c r="E55" s="2">
        <v>49</v>
      </c>
      <c r="F55" s="2">
        <v>1</v>
      </c>
      <c r="G55" s="2">
        <v>10</v>
      </c>
      <c r="H55" s="2">
        <v>0</v>
      </c>
      <c r="I55" s="2">
        <v>0</v>
      </c>
      <c r="J55" s="2">
        <v>0</v>
      </c>
      <c r="K55" s="2">
        <v>0</v>
      </c>
      <c r="L55" s="2"/>
      <c r="M55" s="2">
        <f t="shared" si="0"/>
        <v>749</v>
      </c>
      <c r="O55" s="1">
        <f t="shared" si="1"/>
        <v>0.6021361815754339</v>
      </c>
      <c r="P55" s="1">
        <f t="shared" si="2"/>
        <v>0.2109479305740988</v>
      </c>
      <c r="Q55" s="1">
        <f t="shared" si="3"/>
        <v>0.06542056074766354</v>
      </c>
      <c r="R55" s="1">
        <f t="shared" si="4"/>
        <v>0.1068090787716956</v>
      </c>
      <c r="S55" s="1">
        <f t="shared" si="5"/>
        <v>0.01335113484646195</v>
      </c>
      <c r="T55" s="1">
        <f t="shared" si="6"/>
        <v>0.0013351134846461949</v>
      </c>
    </row>
    <row r="56" spans="1:20" ht="15">
      <c r="A56" t="s">
        <v>54</v>
      </c>
      <c r="B56" s="2">
        <v>1527</v>
      </c>
      <c r="C56" s="2">
        <v>231</v>
      </c>
      <c r="D56" s="2">
        <v>2053</v>
      </c>
      <c r="E56" s="2">
        <v>243</v>
      </c>
      <c r="F56" s="2">
        <v>21</v>
      </c>
      <c r="G56" s="2">
        <v>32</v>
      </c>
      <c r="H56" s="2">
        <v>0</v>
      </c>
      <c r="I56" s="2">
        <v>0</v>
      </c>
      <c r="J56" s="2">
        <v>0</v>
      </c>
      <c r="K56" s="2">
        <v>4</v>
      </c>
      <c r="L56" s="2"/>
      <c r="M56" s="2">
        <f t="shared" si="0"/>
        <v>4111</v>
      </c>
      <c r="O56" s="1">
        <f t="shared" si="1"/>
        <v>0.37144247141814646</v>
      </c>
      <c r="P56" s="1">
        <f t="shared" si="2"/>
        <v>0.4993918754560934</v>
      </c>
      <c r="Q56" s="1">
        <f t="shared" si="3"/>
        <v>0.05910970566772075</v>
      </c>
      <c r="R56" s="1">
        <f t="shared" si="4"/>
        <v>0.056190707856969106</v>
      </c>
      <c r="S56" s="1">
        <f t="shared" si="5"/>
        <v>0.0077839941620043785</v>
      </c>
      <c r="T56" s="1">
        <f t="shared" si="6"/>
        <v>0.0051082461688153735</v>
      </c>
    </row>
    <row r="57" spans="1:20" ht="15">
      <c r="A57" t="s">
        <v>55</v>
      </c>
      <c r="B57" s="2">
        <v>2144</v>
      </c>
      <c r="C57" s="2">
        <v>496</v>
      </c>
      <c r="D57" s="2">
        <v>930</v>
      </c>
      <c r="E57" s="2">
        <v>336</v>
      </c>
      <c r="F57" s="2">
        <v>51</v>
      </c>
      <c r="G57" s="2">
        <v>18</v>
      </c>
      <c r="H57" s="2">
        <v>0</v>
      </c>
      <c r="I57" s="2">
        <v>0</v>
      </c>
      <c r="J57" s="2">
        <v>0</v>
      </c>
      <c r="K57" s="2">
        <v>0</v>
      </c>
      <c r="L57" s="2"/>
      <c r="M57" s="2">
        <f t="shared" si="0"/>
        <v>3975</v>
      </c>
      <c r="O57" s="1">
        <f t="shared" si="1"/>
        <v>0.53937106918239</v>
      </c>
      <c r="P57" s="1">
        <f t="shared" si="2"/>
        <v>0.2339622641509434</v>
      </c>
      <c r="Q57" s="1">
        <f t="shared" si="3"/>
        <v>0.08452830188679246</v>
      </c>
      <c r="R57" s="1">
        <f t="shared" si="4"/>
        <v>0.12477987421383648</v>
      </c>
      <c r="S57" s="1">
        <f t="shared" si="5"/>
        <v>0.004528301886792453</v>
      </c>
      <c r="T57" s="1">
        <f t="shared" si="6"/>
        <v>0.012830188679245283</v>
      </c>
    </row>
    <row r="58" spans="1:20" ht="15">
      <c r="A58" t="s">
        <v>56</v>
      </c>
      <c r="B58" s="2">
        <v>301</v>
      </c>
      <c r="C58" s="2">
        <v>52</v>
      </c>
      <c r="D58" s="2">
        <v>244</v>
      </c>
      <c r="E58" s="2">
        <v>64</v>
      </c>
      <c r="F58" s="2">
        <v>6</v>
      </c>
      <c r="G58" s="2">
        <v>12</v>
      </c>
      <c r="H58" s="2">
        <v>0</v>
      </c>
      <c r="I58" s="2">
        <v>0</v>
      </c>
      <c r="J58" s="2">
        <v>0</v>
      </c>
      <c r="K58" s="2">
        <v>1</v>
      </c>
      <c r="L58" s="2"/>
      <c r="M58" s="2">
        <f t="shared" si="0"/>
        <v>680</v>
      </c>
      <c r="O58" s="1">
        <f t="shared" si="1"/>
        <v>0.4426470588235294</v>
      </c>
      <c r="P58" s="1">
        <f t="shared" si="2"/>
        <v>0.3588235294117647</v>
      </c>
      <c r="Q58" s="1">
        <f t="shared" si="3"/>
        <v>0.09411764705882353</v>
      </c>
      <c r="R58" s="1">
        <f t="shared" si="4"/>
        <v>0.07647058823529412</v>
      </c>
      <c r="S58" s="1">
        <f t="shared" si="5"/>
        <v>0.01764705882352941</v>
      </c>
      <c r="T58" s="1">
        <f t="shared" si="6"/>
        <v>0.008823529411764706</v>
      </c>
    </row>
    <row r="59" spans="1:20" ht="15">
      <c r="A59" t="s">
        <v>57</v>
      </c>
      <c r="B59" s="2">
        <v>789</v>
      </c>
      <c r="C59" s="2">
        <v>190</v>
      </c>
      <c r="D59" s="2">
        <v>417</v>
      </c>
      <c r="E59" s="2">
        <v>144</v>
      </c>
      <c r="F59" s="2">
        <v>6</v>
      </c>
      <c r="G59" s="2">
        <v>74</v>
      </c>
      <c r="H59" s="2">
        <v>0</v>
      </c>
      <c r="I59" s="2">
        <v>0</v>
      </c>
      <c r="J59" s="2">
        <v>0</v>
      </c>
      <c r="K59" s="2">
        <v>1</v>
      </c>
      <c r="L59" s="2"/>
      <c r="M59" s="2">
        <f t="shared" si="0"/>
        <v>1621</v>
      </c>
      <c r="O59" s="1">
        <f t="shared" si="1"/>
        <v>0.48673658235657</v>
      </c>
      <c r="P59" s="1">
        <f t="shared" si="2"/>
        <v>0.25724861196792104</v>
      </c>
      <c r="Q59" s="1">
        <f t="shared" si="3"/>
        <v>0.08883405305367058</v>
      </c>
      <c r="R59" s="1">
        <f t="shared" si="4"/>
        <v>0.11721159777914868</v>
      </c>
      <c r="S59" s="1">
        <f t="shared" si="5"/>
        <v>0.04565083281924738</v>
      </c>
      <c r="T59" s="1">
        <f t="shared" si="6"/>
        <v>0.003701418877236274</v>
      </c>
    </row>
    <row r="60" spans="1:20" ht="15">
      <c r="A60" t="s">
        <v>58</v>
      </c>
      <c r="B60" s="2">
        <v>465</v>
      </c>
      <c r="C60" s="2">
        <v>43</v>
      </c>
      <c r="D60" s="2">
        <v>271</v>
      </c>
      <c r="E60" s="2">
        <v>158</v>
      </c>
      <c r="F60" s="2">
        <v>6</v>
      </c>
      <c r="G60" s="2">
        <v>11</v>
      </c>
      <c r="H60" s="2">
        <v>0</v>
      </c>
      <c r="I60" s="2">
        <v>0</v>
      </c>
      <c r="J60" s="2">
        <v>0</v>
      </c>
      <c r="K60" s="2">
        <v>0</v>
      </c>
      <c r="L60" s="2"/>
      <c r="M60" s="2">
        <f t="shared" si="0"/>
        <v>954</v>
      </c>
      <c r="O60" s="1">
        <f t="shared" si="1"/>
        <v>0.48742138364779874</v>
      </c>
      <c r="P60" s="1">
        <f t="shared" si="2"/>
        <v>0.2840670859538784</v>
      </c>
      <c r="Q60" s="1">
        <f t="shared" si="3"/>
        <v>0.16561844863731656</v>
      </c>
      <c r="R60" s="1">
        <f t="shared" si="4"/>
        <v>0.04507337526205451</v>
      </c>
      <c r="S60" s="1">
        <f t="shared" si="5"/>
        <v>0.011530398322851153</v>
      </c>
      <c r="T60" s="1">
        <f t="shared" si="6"/>
        <v>0.006289308176100629</v>
      </c>
    </row>
    <row r="61" spans="1:20" ht="15">
      <c r="A61" t="s">
        <v>59</v>
      </c>
      <c r="B61" s="2">
        <v>1149</v>
      </c>
      <c r="C61" s="2">
        <v>202</v>
      </c>
      <c r="D61" s="2">
        <v>471</v>
      </c>
      <c r="E61" s="2">
        <v>283</v>
      </c>
      <c r="F61" s="2">
        <v>22</v>
      </c>
      <c r="G61" s="2">
        <v>54</v>
      </c>
      <c r="H61" s="2">
        <v>0</v>
      </c>
      <c r="I61" s="2">
        <v>0</v>
      </c>
      <c r="J61" s="2">
        <v>0</v>
      </c>
      <c r="K61" s="2">
        <v>10</v>
      </c>
      <c r="L61" s="2"/>
      <c r="M61" s="2">
        <f t="shared" si="0"/>
        <v>2191</v>
      </c>
      <c r="O61" s="1">
        <f t="shared" si="1"/>
        <v>0.5244180739388407</v>
      </c>
      <c r="P61" s="1">
        <f t="shared" si="2"/>
        <v>0.2149703331811958</v>
      </c>
      <c r="Q61" s="1">
        <f t="shared" si="3"/>
        <v>0.12916476494751256</v>
      </c>
      <c r="R61" s="1">
        <f t="shared" si="4"/>
        <v>0.09219534459151073</v>
      </c>
      <c r="S61" s="1">
        <f t="shared" si="5"/>
        <v>0.02464628023733455</v>
      </c>
      <c r="T61" s="1">
        <f t="shared" si="6"/>
        <v>0.010041077133728891</v>
      </c>
    </row>
    <row r="62" spans="1:20" ht="15">
      <c r="A62" t="s">
        <v>60</v>
      </c>
      <c r="B62" s="2">
        <v>610</v>
      </c>
      <c r="C62" s="2">
        <v>76</v>
      </c>
      <c r="D62" s="2">
        <v>419</v>
      </c>
      <c r="E62" s="2">
        <v>63</v>
      </c>
      <c r="F62" s="2">
        <v>0</v>
      </c>
      <c r="G62" s="2">
        <v>26</v>
      </c>
      <c r="H62" s="2">
        <v>0</v>
      </c>
      <c r="I62" s="2">
        <v>0</v>
      </c>
      <c r="J62" s="2">
        <v>0</v>
      </c>
      <c r="K62" s="2">
        <v>0</v>
      </c>
      <c r="L62" s="2"/>
      <c r="M62" s="2">
        <f t="shared" si="0"/>
        <v>1194</v>
      </c>
      <c r="O62" s="1">
        <f t="shared" si="1"/>
        <v>0.5108877721943048</v>
      </c>
      <c r="P62" s="1">
        <f t="shared" si="2"/>
        <v>0.3509212730318258</v>
      </c>
      <c r="Q62" s="1">
        <f t="shared" si="3"/>
        <v>0.052763819095477386</v>
      </c>
      <c r="R62" s="1">
        <f t="shared" si="4"/>
        <v>0.06365159128978225</v>
      </c>
      <c r="S62" s="1">
        <f t="shared" si="5"/>
        <v>0.021775544388609715</v>
      </c>
      <c r="T62" s="1">
        <f t="shared" si="6"/>
        <v>0</v>
      </c>
    </row>
    <row r="63" spans="1:20" ht="15">
      <c r="A63" t="s">
        <v>61</v>
      </c>
      <c r="B63" s="2">
        <v>20165</v>
      </c>
      <c r="C63" s="2">
        <v>4644</v>
      </c>
      <c r="D63" s="2">
        <v>11312</v>
      </c>
      <c r="E63" s="2">
        <v>2118</v>
      </c>
      <c r="F63" s="2">
        <v>122</v>
      </c>
      <c r="G63" s="2">
        <v>649</v>
      </c>
      <c r="H63" s="2">
        <v>226</v>
      </c>
      <c r="I63" s="2">
        <v>4</v>
      </c>
      <c r="J63" s="2">
        <v>47</v>
      </c>
      <c r="K63" s="2">
        <v>80</v>
      </c>
      <c r="L63" s="2"/>
      <c r="M63" s="2">
        <f t="shared" si="0"/>
        <v>39367</v>
      </c>
      <c r="O63" s="1">
        <f t="shared" si="1"/>
        <v>0.5122310564686159</v>
      </c>
      <c r="P63" s="1">
        <f t="shared" si="2"/>
        <v>0.2873472705565575</v>
      </c>
      <c r="Q63" s="1">
        <f t="shared" si="3"/>
        <v>0.05380140727004852</v>
      </c>
      <c r="R63" s="1">
        <f t="shared" si="4"/>
        <v>0.11796682500571545</v>
      </c>
      <c r="S63" s="1">
        <f t="shared" si="5"/>
        <v>0.01648588919653517</v>
      </c>
      <c r="T63" s="1">
        <f t="shared" si="6"/>
        <v>0.0030990423451113876</v>
      </c>
    </row>
    <row r="64" spans="1:20" ht="15">
      <c r="A64" t="s">
        <v>62</v>
      </c>
      <c r="B64" s="2">
        <v>111</v>
      </c>
      <c r="C64" s="2">
        <v>15</v>
      </c>
      <c r="D64" s="2">
        <v>56</v>
      </c>
      <c r="E64" s="2">
        <v>36</v>
      </c>
      <c r="F64" s="2">
        <v>1</v>
      </c>
      <c r="G64" s="2">
        <v>5</v>
      </c>
      <c r="H64" s="2">
        <v>0</v>
      </c>
      <c r="I64" s="2">
        <v>0</v>
      </c>
      <c r="J64" s="2">
        <v>0</v>
      </c>
      <c r="K64" s="2">
        <v>1</v>
      </c>
      <c r="L64" s="2"/>
      <c r="M64" s="2">
        <f t="shared" si="0"/>
        <v>225</v>
      </c>
      <c r="O64" s="1">
        <f t="shared" si="1"/>
        <v>0.49333333333333335</v>
      </c>
      <c r="P64" s="1">
        <f t="shared" si="2"/>
        <v>0.24888888888888888</v>
      </c>
      <c r="Q64" s="1">
        <f t="shared" si="3"/>
        <v>0.16</v>
      </c>
      <c r="R64" s="1">
        <f t="shared" si="4"/>
        <v>0.06666666666666667</v>
      </c>
      <c r="S64" s="1">
        <f t="shared" si="5"/>
        <v>0.022222222222222223</v>
      </c>
      <c r="T64" s="1">
        <f t="shared" si="6"/>
        <v>0.0044444444444444444</v>
      </c>
    </row>
    <row r="65" spans="1:20" ht="15">
      <c r="A65" t="s">
        <v>63</v>
      </c>
      <c r="B65" s="2">
        <v>1213</v>
      </c>
      <c r="C65" s="2">
        <v>135</v>
      </c>
      <c r="D65" s="2">
        <v>697</v>
      </c>
      <c r="E65" s="2">
        <v>231</v>
      </c>
      <c r="F65" s="2">
        <v>0</v>
      </c>
      <c r="G65" s="2">
        <v>19</v>
      </c>
      <c r="H65" s="2">
        <v>0</v>
      </c>
      <c r="I65" s="2">
        <v>0</v>
      </c>
      <c r="J65" s="2">
        <v>0</v>
      </c>
      <c r="K65" s="2">
        <v>0</v>
      </c>
      <c r="L65" s="2"/>
      <c r="M65" s="2">
        <f t="shared" si="0"/>
        <v>2295</v>
      </c>
      <c r="O65" s="1">
        <f t="shared" si="1"/>
        <v>0.5285403050108932</v>
      </c>
      <c r="P65" s="1">
        <f t="shared" si="2"/>
        <v>0.3037037037037037</v>
      </c>
      <c r="Q65" s="1">
        <f t="shared" si="3"/>
        <v>0.10065359477124183</v>
      </c>
      <c r="R65" s="1">
        <f t="shared" si="4"/>
        <v>0.058823529411764705</v>
      </c>
      <c r="S65" s="1">
        <f t="shared" si="5"/>
        <v>0.008278867102396514</v>
      </c>
      <c r="T65" s="1">
        <f t="shared" si="6"/>
        <v>0</v>
      </c>
    </row>
    <row r="66" spans="1:20" ht="15">
      <c r="A66" t="s">
        <v>64</v>
      </c>
      <c r="B66" s="2">
        <v>1046</v>
      </c>
      <c r="C66" s="2">
        <v>113</v>
      </c>
      <c r="D66" s="2">
        <v>745</v>
      </c>
      <c r="E66" s="2">
        <v>194</v>
      </c>
      <c r="F66" s="2">
        <v>11</v>
      </c>
      <c r="G66" s="2">
        <v>18</v>
      </c>
      <c r="H66" s="2">
        <v>0</v>
      </c>
      <c r="I66" s="2">
        <v>0</v>
      </c>
      <c r="J66" s="2">
        <v>0</v>
      </c>
      <c r="K66" s="2">
        <v>0</v>
      </c>
      <c r="L66" s="2"/>
      <c r="M66" s="2">
        <f t="shared" si="0"/>
        <v>2127</v>
      </c>
      <c r="O66" s="1">
        <f t="shared" si="1"/>
        <v>0.4917724494593324</v>
      </c>
      <c r="P66" s="1">
        <f t="shared" si="2"/>
        <v>0.35025858015984956</v>
      </c>
      <c r="Q66" s="1">
        <f t="shared" si="3"/>
        <v>0.09120827456511518</v>
      </c>
      <c r="R66" s="1">
        <f t="shared" si="4"/>
        <v>0.05312646920545369</v>
      </c>
      <c r="S66" s="1">
        <f t="shared" si="5"/>
        <v>0.00846262341325811</v>
      </c>
      <c r="T66" s="1">
        <f t="shared" si="6"/>
        <v>0.005171603196991067</v>
      </c>
    </row>
    <row r="67" spans="1:20" ht="15">
      <c r="A67" t="s">
        <v>65</v>
      </c>
      <c r="B67" s="2">
        <v>2256</v>
      </c>
      <c r="C67" s="2">
        <v>173</v>
      </c>
      <c r="D67" s="2">
        <v>1270</v>
      </c>
      <c r="E67" s="2">
        <v>215</v>
      </c>
      <c r="F67" s="2">
        <v>24</v>
      </c>
      <c r="G67" s="2">
        <v>46</v>
      </c>
      <c r="H67" s="2">
        <v>0</v>
      </c>
      <c r="I67" s="2">
        <v>0</v>
      </c>
      <c r="J67" s="2">
        <v>0</v>
      </c>
      <c r="K67" s="2">
        <v>0</v>
      </c>
      <c r="L67" s="2"/>
      <c r="M67" s="2">
        <f aca="true" t="shared" si="14" ref="M67:M88">SUM(B67:K67)</f>
        <v>3984</v>
      </c>
      <c r="O67" s="1">
        <f aca="true" t="shared" si="15" ref="O67:O88">B67/M67</f>
        <v>0.5662650602409639</v>
      </c>
      <c r="P67" s="1">
        <f aca="true" t="shared" si="16" ref="P67:P88">D67/M67</f>
        <v>0.31877510040160645</v>
      </c>
      <c r="Q67" s="1">
        <f aca="true" t="shared" si="17" ref="Q67:Q88">E67/M67</f>
        <v>0.05396586345381526</v>
      </c>
      <c r="R67" s="1">
        <f aca="true" t="shared" si="18" ref="R67:R88">C67/M67</f>
        <v>0.043423694779116465</v>
      </c>
      <c r="S67" s="1">
        <f aca="true" t="shared" si="19" ref="S67:S88">G67/M67</f>
        <v>0.011546184738955823</v>
      </c>
      <c r="T67" s="1">
        <f aca="true" t="shared" si="20" ref="T67:T88">F67/M67</f>
        <v>0.006024096385542169</v>
      </c>
    </row>
    <row r="68" spans="1:20" ht="15">
      <c r="A68" t="s">
        <v>66</v>
      </c>
      <c r="B68" s="2">
        <v>620</v>
      </c>
      <c r="C68" s="2">
        <v>51</v>
      </c>
      <c r="D68" s="2">
        <v>196</v>
      </c>
      <c r="E68" s="2">
        <v>77</v>
      </c>
      <c r="F68" s="2">
        <v>4</v>
      </c>
      <c r="G68" s="2">
        <v>3</v>
      </c>
      <c r="H68" s="2">
        <v>0</v>
      </c>
      <c r="I68" s="2">
        <v>0</v>
      </c>
      <c r="J68" s="2">
        <v>0</v>
      </c>
      <c r="K68" s="2">
        <v>0</v>
      </c>
      <c r="L68" s="2"/>
      <c r="M68" s="2">
        <f t="shared" si="14"/>
        <v>951</v>
      </c>
      <c r="O68" s="1">
        <f t="shared" si="15"/>
        <v>0.6519453207150369</v>
      </c>
      <c r="P68" s="1">
        <f t="shared" si="16"/>
        <v>0.20609884332281808</v>
      </c>
      <c r="Q68" s="1">
        <f t="shared" si="17"/>
        <v>0.08096740273396424</v>
      </c>
      <c r="R68" s="1">
        <f t="shared" si="18"/>
        <v>0.05362776025236593</v>
      </c>
      <c r="S68" s="1">
        <f t="shared" si="19"/>
        <v>0.0031545741324921135</v>
      </c>
      <c r="T68" s="1">
        <f t="shared" si="20"/>
        <v>0.004206098843322818</v>
      </c>
    </row>
    <row r="69" spans="1:20" ht="15">
      <c r="A69" t="s">
        <v>67</v>
      </c>
      <c r="B69" s="2">
        <v>596</v>
      </c>
      <c r="C69" s="2">
        <v>67</v>
      </c>
      <c r="D69" s="2">
        <v>176</v>
      </c>
      <c r="E69" s="2">
        <v>53</v>
      </c>
      <c r="F69" s="2">
        <v>3</v>
      </c>
      <c r="G69" s="2">
        <v>17</v>
      </c>
      <c r="H69" s="2">
        <v>0</v>
      </c>
      <c r="I69" s="2">
        <v>0</v>
      </c>
      <c r="J69" s="2">
        <v>0</v>
      </c>
      <c r="K69" s="2">
        <v>0</v>
      </c>
      <c r="L69" s="2"/>
      <c r="M69" s="2">
        <f t="shared" si="14"/>
        <v>912</v>
      </c>
      <c r="O69" s="1">
        <f t="shared" si="15"/>
        <v>0.6535087719298246</v>
      </c>
      <c r="P69" s="1">
        <f t="shared" si="16"/>
        <v>0.19298245614035087</v>
      </c>
      <c r="Q69" s="1">
        <f t="shared" si="17"/>
        <v>0.0581140350877193</v>
      </c>
      <c r="R69" s="1">
        <f t="shared" si="18"/>
        <v>0.07346491228070176</v>
      </c>
      <c r="S69" s="1">
        <f t="shared" si="19"/>
        <v>0.01864035087719298</v>
      </c>
      <c r="T69" s="1">
        <f t="shared" si="20"/>
        <v>0.003289473684210526</v>
      </c>
    </row>
    <row r="70" spans="1:20" ht="15">
      <c r="A70" t="s">
        <v>68</v>
      </c>
      <c r="B70" s="2">
        <v>6217</v>
      </c>
      <c r="C70" s="2">
        <v>1330</v>
      </c>
      <c r="D70" s="2">
        <v>5261</v>
      </c>
      <c r="E70" s="2">
        <v>1854</v>
      </c>
      <c r="F70" s="2">
        <v>88</v>
      </c>
      <c r="G70" s="2">
        <v>678</v>
      </c>
      <c r="H70" s="2">
        <v>125</v>
      </c>
      <c r="I70" s="2">
        <v>0</v>
      </c>
      <c r="J70" s="2">
        <v>0</v>
      </c>
      <c r="K70" s="2">
        <v>51</v>
      </c>
      <c r="L70" s="2"/>
      <c r="M70" s="2">
        <f t="shared" si="14"/>
        <v>15604</v>
      </c>
      <c r="O70" s="1">
        <f t="shared" si="15"/>
        <v>0.39842348115867726</v>
      </c>
      <c r="P70" s="1">
        <f t="shared" si="16"/>
        <v>0.33715713919507817</v>
      </c>
      <c r="Q70" s="1">
        <f t="shared" si="17"/>
        <v>0.11881568828505511</v>
      </c>
      <c r="R70" s="1">
        <f t="shared" si="18"/>
        <v>0.08523455524224557</v>
      </c>
      <c r="S70" s="1">
        <f t="shared" si="19"/>
        <v>0.04345039733401692</v>
      </c>
      <c r="T70" s="1">
        <f t="shared" si="20"/>
        <v>0.005639579594975647</v>
      </c>
    </row>
    <row r="71" spans="1:20" ht="15">
      <c r="A71" t="s">
        <v>69</v>
      </c>
      <c r="B71" s="2">
        <v>638</v>
      </c>
      <c r="C71" s="2">
        <v>70</v>
      </c>
      <c r="D71" s="2">
        <v>291</v>
      </c>
      <c r="E71" s="2">
        <v>67</v>
      </c>
      <c r="F71" s="2">
        <v>2</v>
      </c>
      <c r="G71" s="2">
        <v>6</v>
      </c>
      <c r="H71" s="2">
        <v>0</v>
      </c>
      <c r="I71" s="2">
        <v>0</v>
      </c>
      <c r="J71" s="2">
        <v>0</v>
      </c>
      <c r="K71" s="2">
        <v>0</v>
      </c>
      <c r="L71" s="2"/>
      <c r="M71" s="2">
        <f t="shared" si="14"/>
        <v>1074</v>
      </c>
      <c r="O71" s="1">
        <f t="shared" si="15"/>
        <v>0.5940409683426443</v>
      </c>
      <c r="P71" s="1">
        <f t="shared" si="16"/>
        <v>0.2709497206703911</v>
      </c>
      <c r="Q71" s="1">
        <f t="shared" si="17"/>
        <v>0.06238361266294227</v>
      </c>
      <c r="R71" s="1">
        <f t="shared" si="18"/>
        <v>0.06517690875232775</v>
      </c>
      <c r="S71" s="1">
        <f t="shared" si="19"/>
        <v>0.00558659217877095</v>
      </c>
      <c r="T71" s="1">
        <f t="shared" si="20"/>
        <v>0.00186219739292365</v>
      </c>
    </row>
    <row r="72" spans="1:20" ht="15">
      <c r="A72" t="s">
        <v>70</v>
      </c>
      <c r="B72" s="2">
        <v>587</v>
      </c>
      <c r="C72" s="2">
        <v>92</v>
      </c>
      <c r="D72" s="2">
        <v>361</v>
      </c>
      <c r="E72" s="2">
        <v>69</v>
      </c>
      <c r="F72" s="2">
        <v>4</v>
      </c>
      <c r="G72" s="2">
        <v>16</v>
      </c>
      <c r="H72" s="2">
        <v>0</v>
      </c>
      <c r="I72" s="2">
        <v>0</v>
      </c>
      <c r="J72" s="2">
        <v>0</v>
      </c>
      <c r="K72" s="2">
        <v>3</v>
      </c>
      <c r="L72" s="2"/>
      <c r="M72" s="2">
        <f t="shared" si="14"/>
        <v>1132</v>
      </c>
      <c r="O72" s="1">
        <f t="shared" si="15"/>
        <v>0.5185512367491166</v>
      </c>
      <c r="P72" s="1">
        <f t="shared" si="16"/>
        <v>0.31890459363957596</v>
      </c>
      <c r="Q72" s="1">
        <f t="shared" si="17"/>
        <v>0.060954063604240286</v>
      </c>
      <c r="R72" s="1">
        <f t="shared" si="18"/>
        <v>0.0812720848056537</v>
      </c>
      <c r="S72" s="1">
        <f t="shared" si="19"/>
        <v>0.014134275618374558</v>
      </c>
      <c r="T72" s="1">
        <f t="shared" si="20"/>
        <v>0.0035335689045936395</v>
      </c>
    </row>
    <row r="73" spans="1:20" ht="15">
      <c r="A73" t="s">
        <v>71</v>
      </c>
      <c r="B73" s="2">
        <v>758</v>
      </c>
      <c r="C73" s="2">
        <v>92</v>
      </c>
      <c r="D73" s="2">
        <v>301</v>
      </c>
      <c r="E73" s="2">
        <v>147</v>
      </c>
      <c r="F73" s="2">
        <v>2</v>
      </c>
      <c r="G73" s="2">
        <v>13</v>
      </c>
      <c r="H73" s="2">
        <v>0</v>
      </c>
      <c r="I73" s="2">
        <v>0</v>
      </c>
      <c r="J73" s="2">
        <v>0</v>
      </c>
      <c r="K73" s="2">
        <v>0</v>
      </c>
      <c r="L73" s="2"/>
      <c r="M73" s="2">
        <f t="shared" si="14"/>
        <v>1313</v>
      </c>
      <c r="O73" s="1">
        <f t="shared" si="15"/>
        <v>0.5773038842345773</v>
      </c>
      <c r="P73" s="1">
        <f t="shared" si="16"/>
        <v>0.22924600152322924</v>
      </c>
      <c r="Q73" s="1">
        <f t="shared" si="17"/>
        <v>0.11195734958111196</v>
      </c>
      <c r="R73" s="1">
        <f t="shared" si="18"/>
        <v>0.07006854531607007</v>
      </c>
      <c r="S73" s="1">
        <f t="shared" si="19"/>
        <v>0.009900990099009901</v>
      </c>
      <c r="T73" s="1">
        <f t="shared" si="20"/>
        <v>0.0015232292460015233</v>
      </c>
    </row>
    <row r="74" spans="1:20" ht="15">
      <c r="A74" t="s">
        <v>72</v>
      </c>
      <c r="B74" s="2">
        <v>4645</v>
      </c>
      <c r="C74" s="2">
        <v>709</v>
      </c>
      <c r="D74" s="2">
        <v>2310</v>
      </c>
      <c r="E74" s="2">
        <v>761</v>
      </c>
      <c r="F74" s="2">
        <v>53</v>
      </c>
      <c r="G74" s="2">
        <v>100</v>
      </c>
      <c r="H74" s="2">
        <v>0</v>
      </c>
      <c r="I74" s="2">
        <v>0</v>
      </c>
      <c r="J74" s="2">
        <v>0</v>
      </c>
      <c r="K74" s="2">
        <v>17</v>
      </c>
      <c r="L74" s="2"/>
      <c r="M74" s="2">
        <f t="shared" si="14"/>
        <v>8595</v>
      </c>
      <c r="O74" s="1">
        <f t="shared" si="15"/>
        <v>0.5404304828388597</v>
      </c>
      <c r="P74" s="1">
        <f t="shared" si="16"/>
        <v>0.268760907504363</v>
      </c>
      <c r="Q74" s="1">
        <f t="shared" si="17"/>
        <v>0.08853984874927283</v>
      </c>
      <c r="R74" s="1">
        <f t="shared" si="18"/>
        <v>0.08248981966259453</v>
      </c>
      <c r="S74" s="1">
        <f t="shared" si="19"/>
        <v>0.011634671320535195</v>
      </c>
      <c r="T74" s="1">
        <f t="shared" si="20"/>
        <v>0.006166375799883653</v>
      </c>
    </row>
    <row r="75" spans="1:20" ht="15">
      <c r="A75" t="s">
        <v>73</v>
      </c>
      <c r="B75" s="2">
        <v>1205</v>
      </c>
      <c r="C75" s="2">
        <v>71</v>
      </c>
      <c r="D75" s="2">
        <v>511</v>
      </c>
      <c r="E75" s="2">
        <v>123</v>
      </c>
      <c r="F75" s="2">
        <v>7</v>
      </c>
      <c r="G75" s="2">
        <v>13</v>
      </c>
      <c r="H75" s="2">
        <v>0</v>
      </c>
      <c r="I75" s="2">
        <v>0</v>
      </c>
      <c r="J75" s="2">
        <v>0</v>
      </c>
      <c r="K75" s="2">
        <v>3</v>
      </c>
      <c r="L75" s="2"/>
      <c r="M75" s="2">
        <f t="shared" si="14"/>
        <v>1933</v>
      </c>
      <c r="O75" s="1">
        <f t="shared" si="15"/>
        <v>0.6233833419555096</v>
      </c>
      <c r="P75" s="1">
        <f t="shared" si="16"/>
        <v>0.264355923435075</v>
      </c>
      <c r="Q75" s="1">
        <f t="shared" si="17"/>
        <v>0.0636316606311433</v>
      </c>
      <c r="R75" s="1">
        <f t="shared" si="18"/>
        <v>0.03673047077082255</v>
      </c>
      <c r="S75" s="1">
        <f t="shared" si="19"/>
        <v>0.006725297465080186</v>
      </c>
      <c r="T75" s="1">
        <f t="shared" si="20"/>
        <v>0.0036213140196585617</v>
      </c>
    </row>
    <row r="76" spans="1:20" ht="15">
      <c r="A76" t="s">
        <v>74</v>
      </c>
      <c r="B76" s="2">
        <v>441</v>
      </c>
      <c r="C76" s="2">
        <v>54</v>
      </c>
      <c r="D76" s="2">
        <v>260</v>
      </c>
      <c r="E76" s="2">
        <v>71</v>
      </c>
      <c r="F76" s="2">
        <v>4</v>
      </c>
      <c r="G76" s="2">
        <v>8</v>
      </c>
      <c r="H76" s="2">
        <v>0</v>
      </c>
      <c r="I76" s="2">
        <v>0</v>
      </c>
      <c r="J76" s="2">
        <v>0</v>
      </c>
      <c r="K76" s="2">
        <v>1</v>
      </c>
      <c r="L76" s="2"/>
      <c r="M76" s="2">
        <f t="shared" si="14"/>
        <v>839</v>
      </c>
      <c r="O76" s="1">
        <f t="shared" si="15"/>
        <v>0.5256257449344458</v>
      </c>
      <c r="P76" s="1">
        <f t="shared" si="16"/>
        <v>0.3098927294398093</v>
      </c>
      <c r="Q76" s="1">
        <f t="shared" si="17"/>
        <v>0.08462455303933254</v>
      </c>
      <c r="R76" s="1">
        <f t="shared" si="18"/>
        <v>0.06436233611442194</v>
      </c>
      <c r="S76" s="1">
        <f t="shared" si="19"/>
        <v>0.009535160905840286</v>
      </c>
      <c r="T76" s="1">
        <f t="shared" si="20"/>
        <v>0.004767580452920143</v>
      </c>
    </row>
    <row r="77" spans="1:20" ht="15">
      <c r="A77" t="s">
        <v>75</v>
      </c>
      <c r="B77" s="2">
        <v>541</v>
      </c>
      <c r="C77" s="2">
        <v>57</v>
      </c>
      <c r="D77" s="2">
        <v>378</v>
      </c>
      <c r="E77" s="2">
        <v>64</v>
      </c>
      <c r="F77" s="2">
        <v>0</v>
      </c>
      <c r="G77" s="2">
        <v>15</v>
      </c>
      <c r="H77" s="2">
        <v>0</v>
      </c>
      <c r="I77" s="2">
        <v>0</v>
      </c>
      <c r="J77" s="2">
        <v>0</v>
      </c>
      <c r="K77" s="2">
        <v>8</v>
      </c>
      <c r="L77" s="2"/>
      <c r="M77" s="2">
        <f t="shared" si="14"/>
        <v>1063</v>
      </c>
      <c r="O77" s="1">
        <f t="shared" si="15"/>
        <v>0.5089369708372531</v>
      </c>
      <c r="P77" s="1">
        <f t="shared" si="16"/>
        <v>0.35559736594543745</v>
      </c>
      <c r="Q77" s="1">
        <f t="shared" si="17"/>
        <v>0.060206961429915336</v>
      </c>
      <c r="R77" s="1">
        <f t="shared" si="18"/>
        <v>0.053621825023518345</v>
      </c>
      <c r="S77" s="1">
        <f t="shared" si="19"/>
        <v>0.014111006585136407</v>
      </c>
      <c r="T77" s="1">
        <f t="shared" si="20"/>
        <v>0</v>
      </c>
    </row>
    <row r="78" spans="1:20" ht="15">
      <c r="A78" t="s">
        <v>76</v>
      </c>
      <c r="B78" s="2">
        <v>906</v>
      </c>
      <c r="C78" s="2">
        <v>201</v>
      </c>
      <c r="D78" s="2">
        <v>616</v>
      </c>
      <c r="E78" s="2">
        <v>403</v>
      </c>
      <c r="F78" s="2">
        <v>20</v>
      </c>
      <c r="G78" s="2">
        <v>53</v>
      </c>
      <c r="H78" s="2">
        <v>0</v>
      </c>
      <c r="I78" s="2">
        <v>0</v>
      </c>
      <c r="J78" s="2">
        <v>0</v>
      </c>
      <c r="K78" s="2">
        <v>0</v>
      </c>
      <c r="L78" s="2"/>
      <c r="M78" s="2">
        <f t="shared" si="14"/>
        <v>2199</v>
      </c>
      <c r="O78" s="1">
        <f t="shared" si="15"/>
        <v>0.4120054570259209</v>
      </c>
      <c r="P78" s="1">
        <f t="shared" si="16"/>
        <v>0.28012733060482037</v>
      </c>
      <c r="Q78" s="1">
        <f t="shared" si="17"/>
        <v>0.18326512050932242</v>
      </c>
      <c r="R78" s="1">
        <f t="shared" si="18"/>
        <v>0.09140518417462483</v>
      </c>
      <c r="S78" s="1">
        <f t="shared" si="19"/>
        <v>0.0241018644838563</v>
      </c>
      <c r="T78" s="1">
        <f t="shared" si="20"/>
        <v>0.009095043201455207</v>
      </c>
    </row>
    <row r="79" spans="1:20" ht="15">
      <c r="A79" t="s">
        <v>77</v>
      </c>
      <c r="B79" s="2">
        <v>219</v>
      </c>
      <c r="C79" s="2">
        <v>19</v>
      </c>
      <c r="D79" s="2">
        <v>106</v>
      </c>
      <c r="E79" s="2">
        <v>49</v>
      </c>
      <c r="F79" s="2">
        <v>0</v>
      </c>
      <c r="G79" s="2">
        <v>2</v>
      </c>
      <c r="H79" s="2">
        <v>0</v>
      </c>
      <c r="I79" s="2">
        <v>0</v>
      </c>
      <c r="J79" s="2">
        <v>0</v>
      </c>
      <c r="K79" s="2">
        <v>0</v>
      </c>
      <c r="L79" s="2"/>
      <c r="M79" s="2">
        <f t="shared" si="14"/>
        <v>395</v>
      </c>
      <c r="O79" s="1">
        <f t="shared" si="15"/>
        <v>0.5544303797468354</v>
      </c>
      <c r="P79" s="1">
        <f t="shared" si="16"/>
        <v>0.2683544303797468</v>
      </c>
      <c r="Q79" s="1">
        <f t="shared" si="17"/>
        <v>0.1240506329113924</v>
      </c>
      <c r="R79" s="1">
        <f t="shared" si="18"/>
        <v>0.04810126582278481</v>
      </c>
      <c r="S79" s="1">
        <f t="shared" si="19"/>
        <v>0.005063291139240506</v>
      </c>
      <c r="T79" s="1">
        <f t="shared" si="20"/>
        <v>0</v>
      </c>
    </row>
    <row r="80" spans="1:20" ht="15">
      <c r="A80" t="s">
        <v>78</v>
      </c>
      <c r="B80" s="2">
        <v>723</v>
      </c>
      <c r="C80" s="2">
        <v>90</v>
      </c>
      <c r="D80" s="2">
        <v>443</v>
      </c>
      <c r="E80" s="2">
        <v>95</v>
      </c>
      <c r="F80" s="2">
        <v>13</v>
      </c>
      <c r="G80" s="2">
        <v>11</v>
      </c>
      <c r="H80" s="2">
        <v>0</v>
      </c>
      <c r="I80" s="2">
        <v>0</v>
      </c>
      <c r="J80" s="2">
        <v>0</v>
      </c>
      <c r="K80" s="2">
        <v>5</v>
      </c>
      <c r="L80" s="2"/>
      <c r="M80" s="2">
        <f t="shared" si="14"/>
        <v>1380</v>
      </c>
      <c r="O80" s="1">
        <f t="shared" si="15"/>
        <v>0.5239130434782608</v>
      </c>
      <c r="P80" s="1">
        <f t="shared" si="16"/>
        <v>0.3210144927536232</v>
      </c>
      <c r="Q80" s="1">
        <f t="shared" si="17"/>
        <v>0.06884057971014493</v>
      </c>
      <c r="R80" s="1">
        <f t="shared" si="18"/>
        <v>0.06521739130434782</v>
      </c>
      <c r="S80" s="1">
        <f t="shared" si="19"/>
        <v>0.007971014492753623</v>
      </c>
      <c r="T80" s="1">
        <f t="shared" si="20"/>
        <v>0.009420289855072464</v>
      </c>
    </row>
    <row r="81" spans="1:20" ht="15">
      <c r="A81" t="s">
        <v>79</v>
      </c>
      <c r="B81" s="2">
        <v>484</v>
      </c>
      <c r="C81" s="2">
        <v>57</v>
      </c>
      <c r="D81" s="2">
        <v>390</v>
      </c>
      <c r="E81" s="2">
        <v>160</v>
      </c>
      <c r="F81" s="2">
        <v>15</v>
      </c>
      <c r="G81" s="2">
        <v>15</v>
      </c>
      <c r="H81" s="2">
        <v>0</v>
      </c>
      <c r="I81" s="2">
        <v>0</v>
      </c>
      <c r="J81" s="2">
        <v>0</v>
      </c>
      <c r="K81" s="2">
        <v>0</v>
      </c>
      <c r="L81" s="2"/>
      <c r="M81" s="2">
        <f t="shared" si="14"/>
        <v>1121</v>
      </c>
      <c r="O81" s="1">
        <f t="shared" si="15"/>
        <v>0.431757359500446</v>
      </c>
      <c r="P81" s="1">
        <f t="shared" si="16"/>
        <v>0.3479036574487065</v>
      </c>
      <c r="Q81" s="1">
        <f t="shared" si="17"/>
        <v>0.14272970561998216</v>
      </c>
      <c r="R81" s="1">
        <f t="shared" si="18"/>
        <v>0.05084745762711865</v>
      </c>
      <c r="S81" s="1">
        <f t="shared" si="19"/>
        <v>0.013380909901873328</v>
      </c>
      <c r="T81" s="1">
        <f t="shared" si="20"/>
        <v>0.013380909901873328</v>
      </c>
    </row>
    <row r="82" spans="1:20" ht="15">
      <c r="A82" t="s">
        <v>80</v>
      </c>
      <c r="B82" s="2">
        <v>715</v>
      </c>
      <c r="C82" s="2">
        <v>122</v>
      </c>
      <c r="D82" s="2">
        <v>333</v>
      </c>
      <c r="E82" s="2">
        <v>155</v>
      </c>
      <c r="F82" s="2">
        <v>11</v>
      </c>
      <c r="G82" s="2">
        <v>12</v>
      </c>
      <c r="H82" s="2">
        <v>0</v>
      </c>
      <c r="I82" s="2">
        <v>0</v>
      </c>
      <c r="J82" s="2">
        <v>0</v>
      </c>
      <c r="K82" s="2">
        <v>2</v>
      </c>
      <c r="L82" s="2"/>
      <c r="M82" s="2">
        <f t="shared" si="14"/>
        <v>1350</v>
      </c>
      <c r="O82" s="1">
        <f t="shared" si="15"/>
        <v>0.5296296296296297</v>
      </c>
      <c r="P82" s="1">
        <f t="shared" si="16"/>
        <v>0.24666666666666667</v>
      </c>
      <c r="Q82" s="1">
        <f t="shared" si="17"/>
        <v>0.11481481481481481</v>
      </c>
      <c r="R82" s="1">
        <f t="shared" si="18"/>
        <v>0.09037037037037036</v>
      </c>
      <c r="S82" s="1">
        <f t="shared" si="19"/>
        <v>0.008888888888888889</v>
      </c>
      <c r="T82" s="1">
        <f t="shared" si="20"/>
        <v>0.008148148148148147</v>
      </c>
    </row>
    <row r="83" spans="1:20" ht="15">
      <c r="A83" t="s">
        <v>81</v>
      </c>
      <c r="B83" s="2">
        <v>1463</v>
      </c>
      <c r="C83" s="2">
        <v>218</v>
      </c>
      <c r="D83" s="2">
        <v>1159</v>
      </c>
      <c r="E83" s="2">
        <v>201</v>
      </c>
      <c r="F83" s="2">
        <v>0</v>
      </c>
      <c r="G83" s="2">
        <v>42</v>
      </c>
      <c r="H83" s="2">
        <v>0</v>
      </c>
      <c r="I83" s="2">
        <v>0</v>
      </c>
      <c r="J83" s="2">
        <v>0</v>
      </c>
      <c r="K83" s="2">
        <v>5</v>
      </c>
      <c r="L83" s="2"/>
      <c r="M83" s="2">
        <f t="shared" si="14"/>
        <v>3088</v>
      </c>
      <c r="O83" s="1">
        <f t="shared" si="15"/>
        <v>0.4737694300518135</v>
      </c>
      <c r="P83" s="1">
        <f t="shared" si="16"/>
        <v>0.3753238341968912</v>
      </c>
      <c r="Q83" s="1">
        <f t="shared" si="17"/>
        <v>0.06509067357512953</v>
      </c>
      <c r="R83" s="1">
        <f t="shared" si="18"/>
        <v>0.0705958549222798</v>
      </c>
      <c r="S83" s="1">
        <f t="shared" si="19"/>
        <v>0.013601036269430052</v>
      </c>
      <c r="T83" s="1">
        <f t="shared" si="20"/>
        <v>0</v>
      </c>
    </row>
    <row r="84" spans="1:20" ht="15">
      <c r="A84" t="s">
        <v>82</v>
      </c>
      <c r="B84" s="2">
        <v>621</v>
      </c>
      <c r="C84" s="2">
        <v>113</v>
      </c>
      <c r="D84" s="2">
        <v>408</v>
      </c>
      <c r="E84" s="2">
        <v>130</v>
      </c>
      <c r="F84" s="2">
        <v>13</v>
      </c>
      <c r="G84" s="2">
        <v>21</v>
      </c>
      <c r="H84" s="2">
        <v>0</v>
      </c>
      <c r="I84" s="2">
        <v>0</v>
      </c>
      <c r="J84" s="2">
        <v>0</v>
      </c>
      <c r="K84" s="2">
        <v>4</v>
      </c>
      <c r="L84" s="2"/>
      <c r="M84" s="2">
        <f t="shared" si="14"/>
        <v>1310</v>
      </c>
      <c r="O84" s="1">
        <f t="shared" si="15"/>
        <v>0.47404580152671755</v>
      </c>
      <c r="P84" s="1">
        <f t="shared" si="16"/>
        <v>0.3114503816793893</v>
      </c>
      <c r="Q84" s="1">
        <f t="shared" si="17"/>
        <v>0.09923664122137404</v>
      </c>
      <c r="R84" s="1">
        <f t="shared" si="18"/>
        <v>0.08625954198473282</v>
      </c>
      <c r="S84" s="1">
        <f t="shared" si="19"/>
        <v>0.01603053435114504</v>
      </c>
      <c r="T84" s="1">
        <f t="shared" si="20"/>
        <v>0.009923664122137405</v>
      </c>
    </row>
    <row r="85" spans="1:20" ht="15">
      <c r="A85" t="s">
        <v>83</v>
      </c>
      <c r="B85" s="2">
        <v>535</v>
      </c>
      <c r="C85" s="2">
        <v>75</v>
      </c>
      <c r="D85" s="2">
        <v>137</v>
      </c>
      <c r="E85" s="2">
        <v>58</v>
      </c>
      <c r="F85" s="2">
        <v>0</v>
      </c>
      <c r="G85" s="2">
        <v>3</v>
      </c>
      <c r="H85" s="2">
        <v>0</v>
      </c>
      <c r="I85" s="2">
        <v>0</v>
      </c>
      <c r="J85" s="2">
        <v>0</v>
      </c>
      <c r="K85" s="2">
        <v>8</v>
      </c>
      <c r="L85" s="2"/>
      <c r="M85" s="2">
        <f t="shared" si="14"/>
        <v>816</v>
      </c>
      <c r="O85" s="1">
        <f t="shared" si="15"/>
        <v>0.6556372549019608</v>
      </c>
      <c r="P85" s="1">
        <f t="shared" si="16"/>
        <v>0.16789215686274508</v>
      </c>
      <c r="Q85" s="1">
        <f t="shared" si="17"/>
        <v>0.07107843137254902</v>
      </c>
      <c r="R85" s="1">
        <f t="shared" si="18"/>
        <v>0.09191176470588236</v>
      </c>
      <c r="S85" s="1">
        <f t="shared" si="19"/>
        <v>0.003676470588235294</v>
      </c>
      <c r="T85" s="1">
        <f t="shared" si="20"/>
        <v>0</v>
      </c>
    </row>
    <row r="86" spans="1:20" ht="15">
      <c r="A86" t="s">
        <v>84</v>
      </c>
      <c r="B86" s="2">
        <v>2089</v>
      </c>
      <c r="C86" s="2">
        <v>297</v>
      </c>
      <c r="D86" s="2">
        <v>2600</v>
      </c>
      <c r="E86" s="2">
        <v>601</v>
      </c>
      <c r="F86" s="2">
        <v>36</v>
      </c>
      <c r="G86" s="2">
        <v>90</v>
      </c>
      <c r="H86" s="2">
        <v>0</v>
      </c>
      <c r="I86" s="2">
        <v>0</v>
      </c>
      <c r="J86" s="2">
        <v>0</v>
      </c>
      <c r="K86" s="2">
        <v>0</v>
      </c>
      <c r="L86" s="2"/>
      <c r="M86" s="2">
        <f t="shared" si="14"/>
        <v>5713</v>
      </c>
      <c r="O86" s="1">
        <f t="shared" si="15"/>
        <v>0.36565727288639943</v>
      </c>
      <c r="P86" s="1">
        <f t="shared" si="16"/>
        <v>0.4551023980395589</v>
      </c>
      <c r="Q86" s="1">
        <f t="shared" si="17"/>
        <v>0.10519866970068266</v>
      </c>
      <c r="R86" s="1">
        <f t="shared" si="18"/>
        <v>0.05198669700682654</v>
      </c>
      <c r="S86" s="1">
        <f t="shared" si="19"/>
        <v>0.01575354454752319</v>
      </c>
      <c r="T86" s="1">
        <f t="shared" si="20"/>
        <v>0.006301417819009277</v>
      </c>
    </row>
    <row r="87" spans="1:20" ht="15">
      <c r="A87" t="s">
        <v>85</v>
      </c>
      <c r="B87" s="2">
        <v>1324</v>
      </c>
      <c r="C87" s="2">
        <v>158</v>
      </c>
      <c r="D87" s="2">
        <v>784</v>
      </c>
      <c r="E87" s="2">
        <v>210</v>
      </c>
      <c r="F87" s="2">
        <v>7</v>
      </c>
      <c r="G87" s="2">
        <v>26</v>
      </c>
      <c r="H87" s="2">
        <v>0</v>
      </c>
      <c r="I87" s="2">
        <v>0</v>
      </c>
      <c r="J87" s="2">
        <v>0</v>
      </c>
      <c r="K87" s="2">
        <v>0</v>
      </c>
      <c r="L87" s="2"/>
      <c r="M87" s="2">
        <f t="shared" si="14"/>
        <v>2509</v>
      </c>
      <c r="O87" s="1">
        <f t="shared" si="15"/>
        <v>0.5277002789956158</v>
      </c>
      <c r="P87" s="1">
        <f t="shared" si="16"/>
        <v>0.3124750896771622</v>
      </c>
      <c r="Q87" s="1">
        <f t="shared" si="17"/>
        <v>0.08369868473495416</v>
      </c>
      <c r="R87" s="1">
        <f t="shared" si="18"/>
        <v>0.06297329613391789</v>
      </c>
      <c r="S87" s="1">
        <f t="shared" si="19"/>
        <v>0.010362694300518135</v>
      </c>
      <c r="T87" s="1">
        <f t="shared" si="20"/>
        <v>0.0027899561578318055</v>
      </c>
    </row>
    <row r="88" spans="1:20" ht="15">
      <c r="A88" t="s">
        <v>86</v>
      </c>
      <c r="B88" s="2">
        <v>737</v>
      </c>
      <c r="C88" s="2">
        <v>100</v>
      </c>
      <c r="D88" s="2">
        <v>375</v>
      </c>
      <c r="E88" s="2">
        <v>124</v>
      </c>
      <c r="F88" s="2">
        <v>0</v>
      </c>
      <c r="G88" s="2">
        <v>16</v>
      </c>
      <c r="H88" s="2">
        <v>0</v>
      </c>
      <c r="I88" s="2">
        <v>0</v>
      </c>
      <c r="J88" s="2">
        <v>0</v>
      </c>
      <c r="K88" s="2">
        <v>0</v>
      </c>
      <c r="L88" s="2"/>
      <c r="M88" s="2">
        <f t="shared" si="14"/>
        <v>1352</v>
      </c>
      <c r="O88" s="1">
        <f t="shared" si="15"/>
        <v>0.5451183431952663</v>
      </c>
      <c r="P88" s="1">
        <f t="shared" si="16"/>
        <v>0.27736686390532544</v>
      </c>
      <c r="Q88" s="1">
        <f t="shared" si="17"/>
        <v>0.09171597633136094</v>
      </c>
      <c r="R88" s="1">
        <f t="shared" si="18"/>
        <v>0.07396449704142012</v>
      </c>
      <c r="S88" s="1">
        <f t="shared" si="19"/>
        <v>0.011834319526627219</v>
      </c>
      <c r="T88" s="1">
        <f t="shared" si="20"/>
        <v>0</v>
      </c>
    </row>
    <row r="89" spans="2:13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20" ht="15">
      <c r="A90" t="s">
        <v>87</v>
      </c>
      <c r="B90" s="2">
        <f>SUM(B2:B88)</f>
        <v>130076</v>
      </c>
      <c r="C90" s="2">
        <f aca="true" t="shared" si="21" ref="C90:K90">SUM(C2:C88)</f>
        <v>21712</v>
      </c>
      <c r="D90" s="2">
        <f t="shared" si="21"/>
        <v>108692</v>
      </c>
      <c r="E90" s="2">
        <f t="shared" si="21"/>
        <v>24093</v>
      </c>
      <c r="F90" s="2">
        <f t="shared" si="21"/>
        <v>1369</v>
      </c>
      <c r="G90" s="2">
        <f t="shared" si="21"/>
        <v>5365</v>
      </c>
      <c r="H90" s="2">
        <f t="shared" si="21"/>
        <v>351</v>
      </c>
      <c r="I90" s="2">
        <f t="shared" si="21"/>
        <v>4</v>
      </c>
      <c r="J90" s="2">
        <f t="shared" si="21"/>
        <v>47</v>
      </c>
      <c r="K90" s="2">
        <f t="shared" si="21"/>
        <v>891</v>
      </c>
      <c r="L90" s="2"/>
      <c r="M90" s="2">
        <f>SUM(B90:K90)</f>
        <v>292600</v>
      </c>
      <c r="O90" s="1">
        <f>B90/M90</f>
        <v>0.4445522898154477</v>
      </c>
      <c r="P90" s="1">
        <f>D90/M90</f>
        <v>0.3714695830485304</v>
      </c>
      <c r="Q90" s="1">
        <f>E90/M90</f>
        <v>0.08234107997265892</v>
      </c>
      <c r="R90" s="1">
        <f>C90/M90</f>
        <v>0.07420369104579631</v>
      </c>
      <c r="S90" s="1">
        <f>G90/M90</f>
        <v>0.01833561175666439</v>
      </c>
      <c r="T90" s="1">
        <f>F90/M90</f>
        <v>0.004678742310321258</v>
      </c>
    </row>
    <row r="91" spans="2:13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20" ht="15">
      <c r="A92" t="s">
        <v>98</v>
      </c>
      <c r="B92" s="2">
        <v>16157</v>
      </c>
      <c r="C92" s="2">
        <v>1761</v>
      </c>
      <c r="D92" s="2">
        <v>11471</v>
      </c>
      <c r="E92" s="2">
        <v>2724</v>
      </c>
      <c r="F92" s="2">
        <v>168</v>
      </c>
      <c r="G92" s="2">
        <v>413</v>
      </c>
      <c r="H92" s="2">
        <v>0</v>
      </c>
      <c r="I92" s="2">
        <v>0</v>
      </c>
      <c r="J92" s="2">
        <v>0</v>
      </c>
      <c r="K92" s="2">
        <v>22</v>
      </c>
      <c r="L92" s="2"/>
      <c r="M92" s="2">
        <f aca="true" t="shared" si="22" ref="M91:M100">SUM(B92:K92)</f>
        <v>32716</v>
      </c>
      <c r="O92" s="1">
        <f aca="true" t="shared" si="23" ref="O91:O100">B92/M92</f>
        <v>0.49385621714145983</v>
      </c>
      <c r="P92" s="1">
        <f aca="true" t="shared" si="24" ref="P91:P100">D92/M92</f>
        <v>0.35062354811101604</v>
      </c>
      <c r="Q92" s="1">
        <f aca="true" t="shared" si="25" ref="Q91:Q100">E92/M92</f>
        <v>0.08326201247096222</v>
      </c>
      <c r="R92" s="1">
        <f aca="true" t="shared" si="26" ref="R91:R100">C92/M92</f>
        <v>0.053826873700941434</v>
      </c>
      <c r="S92" s="1">
        <f aca="true" t="shared" si="27" ref="S91:S100">G92/M92</f>
        <v>0.012623792639687003</v>
      </c>
      <c r="T92" s="1">
        <f aca="true" t="shared" si="28" ref="T91:T100">F92/M92</f>
        <v>0.005135102090720137</v>
      </c>
    </row>
    <row r="93" spans="1:20" ht="15">
      <c r="A93" t="s">
        <v>99</v>
      </c>
      <c r="B93" s="2">
        <v>15741</v>
      </c>
      <c r="C93" s="2">
        <v>2624</v>
      </c>
      <c r="D93" s="2">
        <v>7782</v>
      </c>
      <c r="E93" s="2">
        <v>3228</v>
      </c>
      <c r="F93" s="2">
        <v>122</v>
      </c>
      <c r="G93" s="2">
        <v>235</v>
      </c>
      <c r="H93" s="2">
        <v>0</v>
      </c>
      <c r="I93" s="2">
        <v>0</v>
      </c>
      <c r="J93" s="2">
        <v>0</v>
      </c>
      <c r="K93" s="2">
        <v>25</v>
      </c>
      <c r="L93" s="2"/>
      <c r="M93" s="2">
        <f t="shared" si="22"/>
        <v>29757</v>
      </c>
      <c r="O93" s="1">
        <f t="shared" si="23"/>
        <v>0.5289847766911987</v>
      </c>
      <c r="P93" s="1">
        <f t="shared" si="24"/>
        <v>0.2615182982155459</v>
      </c>
      <c r="Q93" s="1">
        <f t="shared" si="25"/>
        <v>0.10847867728601673</v>
      </c>
      <c r="R93" s="1">
        <f t="shared" si="26"/>
        <v>0.08818093221762946</v>
      </c>
      <c r="S93" s="1">
        <f t="shared" si="27"/>
        <v>0.007897301475283126</v>
      </c>
      <c r="T93" s="1">
        <f t="shared" si="28"/>
        <v>0.004099875659508687</v>
      </c>
    </row>
    <row r="94" spans="1:20" ht="15">
      <c r="A94" t="s">
        <v>100</v>
      </c>
      <c r="B94" s="2">
        <v>15751</v>
      </c>
      <c r="C94" s="2">
        <v>2494</v>
      </c>
      <c r="D94" s="2">
        <v>23680</v>
      </c>
      <c r="E94" s="2">
        <v>3126</v>
      </c>
      <c r="F94" s="2">
        <v>190</v>
      </c>
      <c r="G94" s="2">
        <v>997</v>
      </c>
      <c r="H94" s="2">
        <v>0</v>
      </c>
      <c r="I94" s="2">
        <v>0</v>
      </c>
      <c r="J94" s="2">
        <v>0</v>
      </c>
      <c r="K94" s="2">
        <v>145</v>
      </c>
      <c r="L94" s="2"/>
      <c r="M94" s="2">
        <f t="shared" si="22"/>
        <v>46383</v>
      </c>
      <c r="O94" s="1">
        <f t="shared" si="23"/>
        <v>0.33958562404329173</v>
      </c>
      <c r="P94" s="1">
        <f t="shared" si="24"/>
        <v>0.5105318759028092</v>
      </c>
      <c r="Q94" s="1">
        <f t="shared" si="25"/>
        <v>0.06739538192872388</v>
      </c>
      <c r="R94" s="1">
        <f t="shared" si="26"/>
        <v>0.05376970010564215</v>
      </c>
      <c r="S94" s="1">
        <f t="shared" si="27"/>
        <v>0.02149494426837419</v>
      </c>
      <c r="T94" s="1">
        <f t="shared" si="28"/>
        <v>0.004096328396179635</v>
      </c>
    </row>
    <row r="95" spans="1:20" ht="15">
      <c r="A95" t="s">
        <v>101</v>
      </c>
      <c r="B95" s="2">
        <v>20165</v>
      </c>
      <c r="C95" s="2">
        <v>4644</v>
      </c>
      <c r="D95" s="2">
        <v>11312</v>
      </c>
      <c r="E95" s="2">
        <v>2118</v>
      </c>
      <c r="F95" s="2">
        <v>122</v>
      </c>
      <c r="G95" s="2">
        <v>649</v>
      </c>
      <c r="H95" s="2">
        <v>226</v>
      </c>
      <c r="I95" s="2">
        <v>4</v>
      </c>
      <c r="J95" s="2">
        <v>47</v>
      </c>
      <c r="K95" s="2">
        <v>80</v>
      </c>
      <c r="L95" s="2"/>
      <c r="M95" s="2">
        <f t="shared" si="22"/>
        <v>39367</v>
      </c>
      <c r="O95" s="1">
        <f t="shared" si="23"/>
        <v>0.5122310564686159</v>
      </c>
      <c r="P95" s="1">
        <f t="shared" si="24"/>
        <v>0.2873472705565575</v>
      </c>
      <c r="Q95" s="1">
        <f t="shared" si="25"/>
        <v>0.05380140727004852</v>
      </c>
      <c r="R95" s="1">
        <f t="shared" si="26"/>
        <v>0.11796682500571545</v>
      </c>
      <c r="S95" s="1">
        <f t="shared" si="27"/>
        <v>0.01648588919653517</v>
      </c>
      <c r="T95" s="1">
        <f t="shared" si="28"/>
        <v>0.0030990423451113876</v>
      </c>
    </row>
    <row r="96" spans="1:20" ht="15">
      <c r="A96" t="s">
        <v>102</v>
      </c>
      <c r="B96" s="2">
        <v>14579</v>
      </c>
      <c r="C96" s="2">
        <v>2819</v>
      </c>
      <c r="D96" s="2">
        <v>24324</v>
      </c>
      <c r="E96" s="2">
        <v>3992</v>
      </c>
      <c r="F96" s="2">
        <v>223</v>
      </c>
      <c r="G96" s="2">
        <v>1025</v>
      </c>
      <c r="H96" s="2">
        <v>0</v>
      </c>
      <c r="I96" s="2">
        <v>0</v>
      </c>
      <c r="J96" s="2">
        <v>0</v>
      </c>
      <c r="K96" s="2">
        <v>197</v>
      </c>
      <c r="L96" s="2"/>
      <c r="M96" s="2">
        <f t="shared" si="22"/>
        <v>47159</v>
      </c>
      <c r="O96" s="1">
        <f t="shared" si="23"/>
        <v>0.3091456561843975</v>
      </c>
      <c r="P96" s="1">
        <f t="shared" si="24"/>
        <v>0.5157870183846137</v>
      </c>
      <c r="Q96" s="1">
        <f t="shared" si="25"/>
        <v>0.08464980173455756</v>
      </c>
      <c r="R96" s="1">
        <f t="shared" si="26"/>
        <v>0.05977650077397739</v>
      </c>
      <c r="S96" s="1">
        <f t="shared" si="27"/>
        <v>0.021734981657795967</v>
      </c>
      <c r="T96" s="1">
        <f t="shared" si="28"/>
        <v>0.004728683814330245</v>
      </c>
    </row>
    <row r="97" spans="1:20" ht="15">
      <c r="A97" t="s">
        <v>103</v>
      </c>
      <c r="B97" s="2">
        <v>16275</v>
      </c>
      <c r="C97" s="2">
        <v>2619</v>
      </c>
      <c r="D97" s="2">
        <v>10843</v>
      </c>
      <c r="E97" s="2">
        <v>3147</v>
      </c>
      <c r="F97" s="2">
        <v>207</v>
      </c>
      <c r="G97" s="2">
        <v>585</v>
      </c>
      <c r="H97" s="2">
        <v>0</v>
      </c>
      <c r="I97" s="2">
        <v>0</v>
      </c>
      <c r="J97" s="2">
        <v>0</v>
      </c>
      <c r="K97" s="2">
        <v>67</v>
      </c>
      <c r="L97" s="2"/>
      <c r="M97" s="2">
        <f t="shared" si="22"/>
        <v>33743</v>
      </c>
      <c r="O97" s="1">
        <f t="shared" si="23"/>
        <v>0.4823222594315858</v>
      </c>
      <c r="P97" s="1">
        <f t="shared" si="24"/>
        <v>0.32134072252022644</v>
      </c>
      <c r="Q97" s="1">
        <f t="shared" si="25"/>
        <v>0.09326378804492784</v>
      </c>
      <c r="R97" s="1">
        <f t="shared" si="26"/>
        <v>0.07761609815369114</v>
      </c>
      <c r="S97" s="1">
        <f t="shared" si="27"/>
        <v>0.017336929140858846</v>
      </c>
      <c r="T97" s="1">
        <f t="shared" si="28"/>
        <v>0.006134605695996206</v>
      </c>
    </row>
    <row r="98" spans="1:20" ht="15">
      <c r="A98" t="s">
        <v>104</v>
      </c>
      <c r="B98" s="2">
        <v>12815</v>
      </c>
      <c r="C98" s="2">
        <v>1452</v>
      </c>
      <c r="D98" s="2">
        <v>8072</v>
      </c>
      <c r="E98" s="2">
        <v>2027</v>
      </c>
      <c r="F98" s="2">
        <v>82</v>
      </c>
      <c r="G98" s="2">
        <v>325</v>
      </c>
      <c r="H98" s="2">
        <v>0</v>
      </c>
      <c r="I98" s="2">
        <v>0</v>
      </c>
      <c r="J98" s="2">
        <v>0</v>
      </c>
      <c r="K98" s="2">
        <v>250</v>
      </c>
      <c r="L98" s="2"/>
      <c r="M98" s="2">
        <f t="shared" si="22"/>
        <v>25023</v>
      </c>
      <c r="O98" s="1">
        <f t="shared" si="23"/>
        <v>0.5121288414658515</v>
      </c>
      <c r="P98" s="1">
        <f t="shared" si="24"/>
        <v>0.3225832234344403</v>
      </c>
      <c r="Q98" s="1">
        <f t="shared" si="25"/>
        <v>0.08100547496303401</v>
      </c>
      <c r="R98" s="1">
        <f t="shared" si="26"/>
        <v>0.05802661551372737</v>
      </c>
      <c r="S98" s="1">
        <f t="shared" si="27"/>
        <v>0.01298805099308636</v>
      </c>
      <c r="T98" s="1">
        <f t="shared" si="28"/>
        <v>0.003276985173640251</v>
      </c>
    </row>
    <row r="99" spans="1:20" ht="15">
      <c r="A99" t="s">
        <v>105</v>
      </c>
      <c r="B99" s="2">
        <v>8745</v>
      </c>
      <c r="C99" s="2">
        <v>1785</v>
      </c>
      <c r="D99" s="2">
        <v>7410</v>
      </c>
      <c r="E99" s="2">
        <v>2337</v>
      </c>
      <c r="F99" s="2">
        <v>116</v>
      </c>
      <c r="G99" s="2">
        <v>905</v>
      </c>
      <c r="H99" s="2">
        <v>125</v>
      </c>
      <c r="I99" s="2">
        <v>0</v>
      </c>
      <c r="J99" s="2">
        <v>0</v>
      </c>
      <c r="K99" s="2">
        <v>71</v>
      </c>
      <c r="L99" s="2"/>
      <c r="M99" s="2">
        <f t="shared" si="22"/>
        <v>21494</v>
      </c>
      <c r="O99" s="1">
        <f t="shared" si="23"/>
        <v>0.4068577277379734</v>
      </c>
      <c r="P99" s="1">
        <f t="shared" si="24"/>
        <v>0.34474737135944916</v>
      </c>
      <c r="Q99" s="1">
        <f t="shared" si="25"/>
        <v>0.10872801712105704</v>
      </c>
      <c r="R99" s="1">
        <f t="shared" si="26"/>
        <v>0.08304643156229645</v>
      </c>
      <c r="S99" s="1">
        <f t="shared" si="27"/>
        <v>0.0421047734251419</v>
      </c>
      <c r="T99" s="1">
        <f t="shared" si="28"/>
        <v>0.0053968549362612825</v>
      </c>
    </row>
    <row r="100" spans="1:20" ht="15">
      <c r="A100" t="s">
        <v>106</v>
      </c>
      <c r="B100" s="2">
        <v>9848</v>
      </c>
      <c r="C100" s="2">
        <v>1514</v>
      </c>
      <c r="D100" s="2">
        <v>3798</v>
      </c>
      <c r="E100" s="2">
        <v>1394</v>
      </c>
      <c r="F100" s="2">
        <v>139</v>
      </c>
      <c r="G100" s="2">
        <v>231</v>
      </c>
      <c r="H100" s="2">
        <v>0</v>
      </c>
      <c r="I100" s="2">
        <v>0</v>
      </c>
      <c r="J100" s="2">
        <v>0</v>
      </c>
      <c r="K100" s="2">
        <v>34</v>
      </c>
      <c r="L100" s="2"/>
      <c r="M100" s="2">
        <f t="shared" si="22"/>
        <v>16958</v>
      </c>
      <c r="O100" s="1">
        <f t="shared" si="23"/>
        <v>0.5807288595353226</v>
      </c>
      <c r="P100" s="1">
        <f t="shared" si="24"/>
        <v>0.22396509022290365</v>
      </c>
      <c r="Q100" s="1">
        <f t="shared" si="25"/>
        <v>0.08220308998702677</v>
      </c>
      <c r="R100" s="1">
        <f t="shared" si="26"/>
        <v>0.08927939615520698</v>
      </c>
      <c r="S100" s="1">
        <f t="shared" si="27"/>
        <v>0.013621889373746905</v>
      </c>
      <c r="T100" s="1">
        <f t="shared" si="28"/>
        <v>0.00819672131147541</v>
      </c>
    </row>
    <row r="102" spans="2:11" ht="1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4" spans="2:11" ht="15">
      <c r="B104" s="2"/>
      <c r="C104" s="2"/>
      <c r="D104" s="2"/>
      <c r="E104" s="2"/>
      <c r="F104" s="2"/>
      <c r="G104" s="2"/>
      <c r="H104" s="2"/>
      <c r="I104" s="2"/>
      <c r="J104" s="2"/>
      <c r="K10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labstech</dc:creator>
  <cp:keywords/>
  <dc:description/>
  <cp:lastModifiedBy>labstech</cp:lastModifiedBy>
  <dcterms:created xsi:type="dcterms:W3CDTF">2011-02-08T20:41:28Z</dcterms:created>
  <dcterms:modified xsi:type="dcterms:W3CDTF">2011-02-08T21:28:46Z</dcterms:modified>
  <cp:category/>
  <cp:version/>
  <cp:contentType/>
  <cp:contentStatus/>
</cp:coreProperties>
</file>