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<sst xmlns="http://schemas.openxmlformats.org/spreadsheetml/2006/main" count="104" uniqueCount="100">
  <si>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</si>
  <si>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</si>
  <si>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</si>
  <si>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</si>
  <si>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</si>
  <si>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</si>
  <si>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</si>
  <si>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</si>
  <si>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</si>
  <si>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</si>
  <si>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</si>
  <si>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</si>
  <si>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</si>
  <si>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</si>
  <si>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</si>
  <si>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</si>
  <si>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</si>
  <si>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</si>
  <si>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</si>
  <si>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</si>
  <si>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</si>
  <si>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</si>
  <si>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</si>
  <si>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</si>
  <si>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</si>
  <si>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</si>
  <si>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</si>
  <si>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</si>
  <si>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</si>
  <si>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</si>
  <si>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</si>
  <si>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</si>
  <si>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</si>
  <si>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</si>
  <si>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</si>
  <si>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</si>
  <si>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</si>
  <si>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</si>
  <si>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</si>
  <si>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</si>
  <si>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</si>
  <si>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</si>
  <si>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</si>
  <si>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</si>
  <si>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</si>
  <si>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</si>
  <si>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</si>
  <si>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</si>
  <si>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</si>
  <si>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</si>
  <si>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</si>
  <si>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</si>
  <si>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</si>
  <si>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</si>
  <si>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</si>
  <si>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</si>
  <si>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</si>
  <si>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</si>
  <si>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</si>
  <si>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</si>
  <si>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</si>
  <si>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</si>
  <si>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</si>
  <si>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</si>
  <si>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</si>
  <si>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</si>
  <si>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</si>
  <si>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</si>
  <si>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</si>
  <si>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</si>
  <si>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</si>
  <si>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</si>
  <si>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</si>
  <si>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</si>
  <si>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</si>
  <si>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</si>
  <si>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</si>
  <si>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</si>
  <si>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</si>
  <si>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</si>
  <si>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</si>
  <si>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</si>
  <si>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</si>
  <si>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</si>
  <si>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</si>
  <si>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</si>
  <si>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</si>
  <si>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</si>
  <si>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</si>
  <si>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</si>
  <si>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</si>
  <si>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</si>
  <si>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</si>
  <si>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</t>
  </si>
  <si>
    <t>Anderson</t>
  </si>
  <si>
    <t>Bush</t>
  </si>
  <si>
    <t>Crane</t>
  </si>
  <si>
    <t>Dole</t>
  </si>
  <si>
    <t>Fernandez</t>
  </si>
  <si>
    <t>Reagan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</si>
</sst>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1.57421875" style="0" bestFit="1" customWidth="1"/>
    <col min="2" max="2" width="9.57421875" style="0" bestFit="1" customWidth="1"/>
    <col min="3" max="3" width="6.57421875" style="0" bestFit="1" customWidth="1"/>
    <col min="4" max="4" width="6.140625" style="0" bestFit="1" customWidth="1"/>
    <col min="5" max="5" width="5.57421875" style="0" bestFit="1" customWidth="1"/>
    <col min="6" max="6" width="10.28125" style="0" bestFit="1" customWidth="1"/>
    <col min="7" max="7" width="7.57421875" style="0" bestFit="1" customWidth="1"/>
    <col min="8" max="8" width="1.28515625" style="0" customWidth="1"/>
    <col min="9" max="9" width="7.57421875" style="0" bestFit="1" customWidth="1"/>
    <col min="10" max="10" width="0.85546875" style="0" customWidth="1"/>
    <col min="11" max="11" width="7.421875" style="1" bestFit="1" customWidth="1"/>
    <col min="12" max="12" width="7.140625" style="1" bestFit="1" customWidth="1"/>
    <col min="13" max="13" width="9.57421875" style="1" bestFit="1" customWidth="1"/>
  </cols>
  <sheetData>
    <row r="1" spans="2:13" ht="15"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I1" t="s">
        <v>93</v>
      </c>
      <c r="K1" s="1" t="s">
        <v>99</v>
      </c>
      <c r="L1" s="1" t="s">
        <v>95</v>
      </c>
      <c r="M1" s="1" t="s">
        <v>94</v>
      </c>
    </row>
    <row r="2" spans="1:13" ht="15">
      <c r="A2" t="s">
        <v>0</v>
      </c>
      <c r="B2" s="2">
        <v>345</v>
      </c>
      <c r="C2" s="2">
        <v>707</v>
      </c>
      <c r="D2" s="2">
        <v>24</v>
      </c>
      <c r="E2" s="2">
        <v>39</v>
      </c>
      <c r="F2" s="2">
        <v>14</v>
      </c>
      <c r="G2" s="2">
        <v>3654</v>
      </c>
      <c r="H2" s="2"/>
      <c r="I2" s="2">
        <f>SUM(B2:G2)</f>
        <v>4783</v>
      </c>
      <c r="K2" s="1">
        <f>G2/I2</f>
        <v>0.7639556763537528</v>
      </c>
      <c r="L2" s="1">
        <f>C2/I2</f>
        <v>0.1478151787581016</v>
      </c>
      <c r="M2" s="1">
        <f>B2/I2</f>
        <v>0.07213046205310475</v>
      </c>
    </row>
    <row r="3" spans="1:13" ht="15">
      <c r="A3" t="s">
        <v>1</v>
      </c>
      <c r="B3" s="2">
        <v>41</v>
      </c>
      <c r="C3" s="2">
        <v>131</v>
      </c>
      <c r="D3" s="2">
        <v>7</v>
      </c>
      <c r="E3" s="2">
        <v>6</v>
      </c>
      <c r="F3" s="2">
        <v>0</v>
      </c>
      <c r="G3" s="2">
        <v>1483</v>
      </c>
      <c r="H3" s="2"/>
      <c r="I3" s="2">
        <f aca="true" t="shared" si="0" ref="I3:I66">SUM(B3:G3)</f>
        <v>1668</v>
      </c>
      <c r="K3" s="1">
        <f aca="true" t="shared" si="1" ref="K3:K66">G3/I3</f>
        <v>0.8890887290167866</v>
      </c>
      <c r="L3" s="1">
        <f aca="true" t="shared" si="2" ref="L3:L66">C3/I3</f>
        <v>0.07853717026378897</v>
      </c>
      <c r="M3" s="1">
        <f aca="true" t="shared" si="3" ref="M3:M66">B3/I3</f>
        <v>0.024580335731414868</v>
      </c>
    </row>
    <row r="4" spans="1:13" ht="15">
      <c r="A4" t="s">
        <v>2</v>
      </c>
      <c r="B4" s="2">
        <v>5</v>
      </c>
      <c r="C4" s="2">
        <v>18</v>
      </c>
      <c r="D4" s="2">
        <v>0</v>
      </c>
      <c r="E4" s="2">
        <v>1</v>
      </c>
      <c r="F4" s="2">
        <v>0</v>
      </c>
      <c r="G4" s="2">
        <v>163</v>
      </c>
      <c r="H4" s="2"/>
      <c r="I4" s="2">
        <f t="shared" si="0"/>
        <v>187</v>
      </c>
      <c r="K4" s="1">
        <f t="shared" si="1"/>
        <v>0.8716577540106952</v>
      </c>
      <c r="L4" s="1">
        <f t="shared" si="2"/>
        <v>0.0962566844919786</v>
      </c>
      <c r="M4" s="1">
        <f t="shared" si="3"/>
        <v>0.026737967914438502</v>
      </c>
    </row>
    <row r="5" spans="1:13" ht="15">
      <c r="A5" t="s">
        <v>3</v>
      </c>
      <c r="B5" s="2">
        <v>6</v>
      </c>
      <c r="C5" s="2">
        <v>13</v>
      </c>
      <c r="D5" s="2">
        <v>2</v>
      </c>
      <c r="E5" s="2">
        <v>3</v>
      </c>
      <c r="F5" s="2">
        <v>0</v>
      </c>
      <c r="G5" s="2">
        <v>244</v>
      </c>
      <c r="H5" s="2"/>
      <c r="I5" s="2">
        <f t="shared" si="0"/>
        <v>268</v>
      </c>
      <c r="K5" s="1">
        <f t="shared" si="1"/>
        <v>0.9104477611940298</v>
      </c>
      <c r="L5" s="1">
        <f t="shared" si="2"/>
        <v>0.048507462686567165</v>
      </c>
      <c r="M5" s="1">
        <f t="shared" si="3"/>
        <v>0.022388059701492536</v>
      </c>
    </row>
    <row r="6" spans="1:13" ht="15">
      <c r="A6" t="s">
        <v>4</v>
      </c>
      <c r="B6" s="2">
        <v>8</v>
      </c>
      <c r="C6" s="2">
        <v>18</v>
      </c>
      <c r="D6" s="2">
        <v>0</v>
      </c>
      <c r="E6" s="2">
        <v>0</v>
      </c>
      <c r="F6" s="2">
        <v>1</v>
      </c>
      <c r="G6" s="2">
        <v>198</v>
      </c>
      <c r="H6" s="2"/>
      <c r="I6" s="2">
        <f t="shared" si="0"/>
        <v>225</v>
      </c>
      <c r="K6" s="1">
        <f t="shared" si="1"/>
        <v>0.88</v>
      </c>
      <c r="L6" s="1">
        <f t="shared" si="2"/>
        <v>0.08</v>
      </c>
      <c r="M6" s="1">
        <f t="shared" si="3"/>
        <v>0.035555555555555556</v>
      </c>
    </row>
    <row r="7" spans="1:13" ht="15">
      <c r="A7" t="s">
        <v>5</v>
      </c>
      <c r="B7" s="2">
        <v>41</v>
      </c>
      <c r="C7" s="2">
        <v>136</v>
      </c>
      <c r="D7" s="2">
        <v>9</v>
      </c>
      <c r="E7" s="2">
        <v>11</v>
      </c>
      <c r="F7" s="2">
        <v>2</v>
      </c>
      <c r="G7" s="2">
        <v>1220</v>
      </c>
      <c r="H7" s="2"/>
      <c r="I7" s="2">
        <f t="shared" si="0"/>
        <v>1419</v>
      </c>
      <c r="K7" s="1">
        <f t="shared" si="1"/>
        <v>0.8597603946441156</v>
      </c>
      <c r="L7" s="1">
        <f t="shared" si="2"/>
        <v>0.09584214235377025</v>
      </c>
      <c r="M7" s="1">
        <f t="shared" si="3"/>
        <v>0.028893587033121917</v>
      </c>
    </row>
    <row r="8" spans="1:13" ht="15">
      <c r="A8" t="s">
        <v>6</v>
      </c>
      <c r="B8" s="2">
        <v>122</v>
      </c>
      <c r="C8" s="2">
        <v>210</v>
      </c>
      <c r="D8" s="2">
        <v>6</v>
      </c>
      <c r="E8" s="2">
        <v>17</v>
      </c>
      <c r="F8" s="2">
        <v>4</v>
      </c>
      <c r="G8" s="2">
        <v>1821</v>
      </c>
      <c r="H8" s="2"/>
      <c r="I8" s="2">
        <f t="shared" si="0"/>
        <v>2180</v>
      </c>
      <c r="K8" s="1">
        <f t="shared" si="1"/>
        <v>0.8353211009174312</v>
      </c>
      <c r="L8" s="1">
        <f t="shared" si="2"/>
        <v>0.0963302752293578</v>
      </c>
      <c r="M8" s="1">
        <f t="shared" si="3"/>
        <v>0.05596330275229358</v>
      </c>
    </row>
    <row r="9" spans="1:13" ht="15">
      <c r="A9" t="s">
        <v>7</v>
      </c>
      <c r="B9" s="2">
        <v>28</v>
      </c>
      <c r="C9" s="2">
        <v>40</v>
      </c>
      <c r="D9" s="2">
        <v>2</v>
      </c>
      <c r="E9" s="2">
        <v>7</v>
      </c>
      <c r="F9" s="2">
        <v>4</v>
      </c>
      <c r="G9" s="2">
        <v>587</v>
      </c>
      <c r="H9" s="2"/>
      <c r="I9" s="2">
        <f t="shared" si="0"/>
        <v>668</v>
      </c>
      <c r="K9" s="1">
        <f t="shared" si="1"/>
        <v>0.8787425149700598</v>
      </c>
      <c r="L9" s="1">
        <f t="shared" si="2"/>
        <v>0.059880239520958084</v>
      </c>
      <c r="M9" s="1">
        <f t="shared" si="3"/>
        <v>0.041916167664670656</v>
      </c>
    </row>
    <row r="10" spans="1:13" ht="15">
      <c r="A10" t="s">
        <v>8</v>
      </c>
      <c r="B10" s="2">
        <v>38</v>
      </c>
      <c r="C10" s="2">
        <v>99</v>
      </c>
      <c r="D10" s="2">
        <v>8</v>
      </c>
      <c r="E10" s="2">
        <v>5</v>
      </c>
      <c r="F10" s="2">
        <v>4</v>
      </c>
      <c r="G10" s="2">
        <v>717</v>
      </c>
      <c r="H10" s="2"/>
      <c r="I10" s="2">
        <f t="shared" si="0"/>
        <v>871</v>
      </c>
      <c r="K10" s="1">
        <f t="shared" si="1"/>
        <v>0.8231917336394948</v>
      </c>
      <c r="L10" s="1">
        <f t="shared" si="2"/>
        <v>0.11366245694603903</v>
      </c>
      <c r="M10" s="1">
        <f t="shared" si="3"/>
        <v>0.04362801377726751</v>
      </c>
    </row>
    <row r="11" spans="1:13" ht="15">
      <c r="A11" t="s">
        <v>9</v>
      </c>
      <c r="B11" s="2">
        <v>284</v>
      </c>
      <c r="C11" s="2">
        <v>599</v>
      </c>
      <c r="D11" s="2">
        <v>28</v>
      </c>
      <c r="E11" s="2">
        <v>54</v>
      </c>
      <c r="F11" s="2">
        <v>7</v>
      </c>
      <c r="G11" s="2">
        <v>3745</v>
      </c>
      <c r="H11" s="2"/>
      <c r="I11" s="2">
        <f t="shared" si="0"/>
        <v>4717</v>
      </c>
      <c r="K11" s="1">
        <f t="shared" si="1"/>
        <v>0.793936824252703</v>
      </c>
      <c r="L11" s="1">
        <f t="shared" si="2"/>
        <v>0.1269874920500318</v>
      </c>
      <c r="M11" s="1">
        <f t="shared" si="3"/>
        <v>0.06020775916896332</v>
      </c>
    </row>
    <row r="12" spans="1:13" ht="15">
      <c r="A12" t="s">
        <v>10</v>
      </c>
      <c r="B12" s="2">
        <v>45</v>
      </c>
      <c r="C12" s="2">
        <v>189</v>
      </c>
      <c r="D12" s="2">
        <v>3</v>
      </c>
      <c r="E12" s="2">
        <v>9</v>
      </c>
      <c r="F12" s="2">
        <v>0</v>
      </c>
      <c r="G12" s="2">
        <v>1156</v>
      </c>
      <c r="H12" s="2"/>
      <c r="I12" s="2">
        <f t="shared" si="0"/>
        <v>1402</v>
      </c>
      <c r="K12" s="1">
        <f t="shared" si="1"/>
        <v>0.8245363766048502</v>
      </c>
      <c r="L12" s="1">
        <f t="shared" si="2"/>
        <v>0.13480741797432239</v>
      </c>
      <c r="M12" s="1">
        <f t="shared" si="3"/>
        <v>0.03209700427960057</v>
      </c>
    </row>
    <row r="13" spans="1:13" ht="15">
      <c r="A13" t="s">
        <v>11</v>
      </c>
      <c r="B13" s="2">
        <v>27</v>
      </c>
      <c r="C13" s="2">
        <v>124</v>
      </c>
      <c r="D13" s="2">
        <v>5</v>
      </c>
      <c r="E13" s="2">
        <v>3</v>
      </c>
      <c r="F13" s="2">
        <v>4</v>
      </c>
      <c r="G13" s="2">
        <v>647</v>
      </c>
      <c r="H13" s="2"/>
      <c r="I13" s="2">
        <f t="shared" si="0"/>
        <v>810</v>
      </c>
      <c r="K13" s="1">
        <f t="shared" si="1"/>
        <v>0.7987654320987654</v>
      </c>
      <c r="L13" s="1">
        <f t="shared" si="2"/>
        <v>0.15308641975308643</v>
      </c>
      <c r="M13" s="1">
        <f t="shared" si="3"/>
        <v>0.03333333333333333</v>
      </c>
    </row>
    <row r="14" spans="1:13" ht="15">
      <c r="A14" t="s">
        <v>12</v>
      </c>
      <c r="B14" s="2">
        <v>137</v>
      </c>
      <c r="C14" s="2">
        <v>400</v>
      </c>
      <c r="D14" s="2">
        <v>12</v>
      </c>
      <c r="E14" s="2">
        <v>13</v>
      </c>
      <c r="F14" s="2">
        <v>0</v>
      </c>
      <c r="G14" s="2">
        <v>1915</v>
      </c>
      <c r="H14" s="2"/>
      <c r="I14" s="2">
        <f t="shared" si="0"/>
        <v>2477</v>
      </c>
      <c r="K14" s="1">
        <f t="shared" si="1"/>
        <v>0.7731126362535325</v>
      </c>
      <c r="L14" s="1">
        <f t="shared" si="2"/>
        <v>0.16148566814695195</v>
      </c>
      <c r="M14" s="1">
        <f t="shared" si="3"/>
        <v>0.055308841340331046</v>
      </c>
    </row>
    <row r="15" spans="1:13" ht="15">
      <c r="A15" t="s">
        <v>13</v>
      </c>
      <c r="B15" s="2">
        <v>62</v>
      </c>
      <c r="C15" s="2">
        <v>173</v>
      </c>
      <c r="D15" s="2">
        <v>4</v>
      </c>
      <c r="E15" s="2">
        <v>7</v>
      </c>
      <c r="F15" s="2">
        <v>3</v>
      </c>
      <c r="G15" s="2">
        <v>1049</v>
      </c>
      <c r="H15" s="2"/>
      <c r="I15" s="2">
        <f t="shared" si="0"/>
        <v>1298</v>
      </c>
      <c r="K15" s="1">
        <f t="shared" si="1"/>
        <v>0.8081664098613252</v>
      </c>
      <c r="L15" s="1">
        <f t="shared" si="2"/>
        <v>0.1332819722650231</v>
      </c>
      <c r="M15" s="1">
        <f t="shared" si="3"/>
        <v>0.04776579352850539</v>
      </c>
    </row>
    <row r="16" spans="1:13" ht="15">
      <c r="A16" t="s">
        <v>14</v>
      </c>
      <c r="B16" s="2">
        <v>28</v>
      </c>
      <c r="C16" s="2">
        <v>72</v>
      </c>
      <c r="D16" s="2">
        <v>8</v>
      </c>
      <c r="E16" s="2">
        <v>8</v>
      </c>
      <c r="F16" s="2">
        <v>0</v>
      </c>
      <c r="G16" s="2">
        <v>716</v>
      </c>
      <c r="H16" s="2"/>
      <c r="I16" s="2">
        <f t="shared" si="0"/>
        <v>832</v>
      </c>
      <c r="K16" s="1">
        <f t="shared" si="1"/>
        <v>0.8605769230769231</v>
      </c>
      <c r="L16" s="1">
        <f t="shared" si="2"/>
        <v>0.08653846153846154</v>
      </c>
      <c r="M16" s="1">
        <f t="shared" si="3"/>
        <v>0.03365384615384615</v>
      </c>
    </row>
    <row r="17" spans="1:13" ht="15">
      <c r="A17" t="s">
        <v>15</v>
      </c>
      <c r="B17" s="2">
        <v>46</v>
      </c>
      <c r="C17" s="2">
        <v>92</v>
      </c>
      <c r="D17" s="2">
        <v>3</v>
      </c>
      <c r="E17" s="2">
        <v>6</v>
      </c>
      <c r="F17" s="2">
        <v>1</v>
      </c>
      <c r="G17" s="2">
        <v>1196</v>
      </c>
      <c r="H17" s="2"/>
      <c r="I17" s="2">
        <f t="shared" si="0"/>
        <v>1344</v>
      </c>
      <c r="K17" s="1">
        <f t="shared" si="1"/>
        <v>0.8898809523809523</v>
      </c>
      <c r="L17" s="1">
        <f t="shared" si="2"/>
        <v>0.06845238095238096</v>
      </c>
      <c r="M17" s="1">
        <f t="shared" si="3"/>
        <v>0.03422619047619048</v>
      </c>
    </row>
    <row r="18" spans="1:13" ht="15">
      <c r="A18" t="s">
        <v>16</v>
      </c>
      <c r="B18" s="2">
        <v>57</v>
      </c>
      <c r="C18" s="2">
        <v>130</v>
      </c>
      <c r="D18" s="2">
        <v>2</v>
      </c>
      <c r="E18" s="2">
        <v>8</v>
      </c>
      <c r="F18" s="2">
        <v>4</v>
      </c>
      <c r="G18" s="2">
        <v>1298</v>
      </c>
      <c r="H18" s="2"/>
      <c r="I18" s="2">
        <f t="shared" si="0"/>
        <v>1499</v>
      </c>
      <c r="K18" s="1">
        <f t="shared" si="1"/>
        <v>0.8659106070713809</v>
      </c>
      <c r="L18" s="1">
        <f t="shared" si="2"/>
        <v>0.0867244829886591</v>
      </c>
      <c r="M18" s="1">
        <f t="shared" si="3"/>
        <v>0.03802535023348899</v>
      </c>
    </row>
    <row r="19" spans="1:13" ht="15">
      <c r="A19" t="s">
        <v>17</v>
      </c>
      <c r="B19" s="2">
        <v>90</v>
      </c>
      <c r="C19" s="2">
        <v>178</v>
      </c>
      <c r="D19" s="2">
        <v>14</v>
      </c>
      <c r="E19" s="2">
        <v>19</v>
      </c>
      <c r="F19" s="2">
        <v>2</v>
      </c>
      <c r="G19" s="2">
        <v>1322</v>
      </c>
      <c r="H19" s="2"/>
      <c r="I19" s="2">
        <f t="shared" si="0"/>
        <v>1625</v>
      </c>
      <c r="K19" s="1">
        <f t="shared" si="1"/>
        <v>0.8135384615384615</v>
      </c>
      <c r="L19" s="1">
        <f t="shared" si="2"/>
        <v>0.10953846153846154</v>
      </c>
      <c r="M19" s="1">
        <f t="shared" si="3"/>
        <v>0.055384615384615386</v>
      </c>
    </row>
    <row r="20" spans="1:13" ht="15">
      <c r="A20" t="s">
        <v>18</v>
      </c>
      <c r="B20" s="2">
        <v>50</v>
      </c>
      <c r="C20" s="2">
        <v>209</v>
      </c>
      <c r="D20" s="2">
        <v>6</v>
      </c>
      <c r="E20" s="2">
        <v>6</v>
      </c>
      <c r="F20" s="2">
        <v>0</v>
      </c>
      <c r="G20" s="2">
        <v>1331</v>
      </c>
      <c r="H20" s="2"/>
      <c r="I20" s="2">
        <f t="shared" si="0"/>
        <v>1602</v>
      </c>
      <c r="K20" s="1">
        <f t="shared" si="1"/>
        <v>0.8308364544319601</v>
      </c>
      <c r="L20" s="1">
        <f t="shared" si="2"/>
        <v>0.13046192259675407</v>
      </c>
      <c r="M20" s="1">
        <f t="shared" si="3"/>
        <v>0.031210986267166042</v>
      </c>
    </row>
    <row r="21" spans="1:13" ht="15">
      <c r="A21" t="s">
        <v>19</v>
      </c>
      <c r="B21" s="2">
        <v>55</v>
      </c>
      <c r="C21" s="2">
        <v>201</v>
      </c>
      <c r="D21" s="2">
        <v>4</v>
      </c>
      <c r="E21" s="2">
        <v>11</v>
      </c>
      <c r="F21" s="2">
        <v>2</v>
      </c>
      <c r="G21" s="2">
        <v>1610</v>
      </c>
      <c r="H21" s="2"/>
      <c r="I21" s="2">
        <f t="shared" si="0"/>
        <v>1883</v>
      </c>
      <c r="K21" s="1">
        <f t="shared" si="1"/>
        <v>0.8550185873605948</v>
      </c>
      <c r="L21" s="1">
        <f t="shared" si="2"/>
        <v>0.10674455655868295</v>
      </c>
      <c r="M21" s="1">
        <f t="shared" si="3"/>
        <v>0.029208709506107277</v>
      </c>
    </row>
    <row r="22" spans="1:13" ht="15">
      <c r="A22" t="s">
        <v>20</v>
      </c>
      <c r="B22" s="2">
        <v>77</v>
      </c>
      <c r="C22" s="2">
        <v>233</v>
      </c>
      <c r="D22" s="2">
        <v>13</v>
      </c>
      <c r="E22" s="2">
        <v>19</v>
      </c>
      <c r="F22" s="2">
        <v>20</v>
      </c>
      <c r="G22" s="2">
        <v>2150</v>
      </c>
      <c r="H22" s="2"/>
      <c r="I22" s="2">
        <f t="shared" si="0"/>
        <v>2512</v>
      </c>
      <c r="K22" s="1">
        <f t="shared" si="1"/>
        <v>0.8558917197452229</v>
      </c>
      <c r="L22" s="1">
        <f t="shared" si="2"/>
        <v>0.09275477707006369</v>
      </c>
      <c r="M22" s="1">
        <f t="shared" si="3"/>
        <v>0.030652866242038217</v>
      </c>
    </row>
    <row r="23" spans="1:13" ht="15">
      <c r="A23" t="s">
        <v>21</v>
      </c>
      <c r="B23" s="2">
        <v>74</v>
      </c>
      <c r="C23" s="2">
        <v>241</v>
      </c>
      <c r="D23" s="2">
        <v>8</v>
      </c>
      <c r="E23" s="2">
        <v>6</v>
      </c>
      <c r="F23" s="2">
        <v>1</v>
      </c>
      <c r="G23" s="2">
        <v>964</v>
      </c>
      <c r="H23" s="2"/>
      <c r="I23" s="2">
        <f t="shared" si="0"/>
        <v>1294</v>
      </c>
      <c r="K23" s="1">
        <f t="shared" si="1"/>
        <v>0.7449768160741885</v>
      </c>
      <c r="L23" s="1">
        <f t="shared" si="2"/>
        <v>0.18624420401854713</v>
      </c>
      <c r="M23" s="1">
        <f t="shared" si="3"/>
        <v>0.0571870170015456</v>
      </c>
    </row>
    <row r="24" spans="1:13" ht="15">
      <c r="A24" t="s">
        <v>22</v>
      </c>
      <c r="B24" s="2">
        <v>77</v>
      </c>
      <c r="C24" s="2">
        <v>163</v>
      </c>
      <c r="D24" s="2">
        <v>9</v>
      </c>
      <c r="E24" s="2">
        <v>15</v>
      </c>
      <c r="F24" s="2">
        <v>4</v>
      </c>
      <c r="G24" s="2">
        <v>1680</v>
      </c>
      <c r="H24" s="2"/>
      <c r="I24" s="2">
        <f t="shared" si="0"/>
        <v>1948</v>
      </c>
      <c r="K24" s="1">
        <f t="shared" si="1"/>
        <v>0.8624229979466119</v>
      </c>
      <c r="L24" s="1">
        <f t="shared" si="2"/>
        <v>0.08367556468172485</v>
      </c>
      <c r="M24" s="1">
        <f t="shared" si="3"/>
        <v>0.039527720739219716</v>
      </c>
    </row>
    <row r="25" spans="1:13" ht="15">
      <c r="A25" t="s">
        <v>23</v>
      </c>
      <c r="B25" s="2">
        <v>132</v>
      </c>
      <c r="C25" s="2">
        <v>343</v>
      </c>
      <c r="D25" s="2">
        <v>25</v>
      </c>
      <c r="E25" s="2">
        <v>23</v>
      </c>
      <c r="F25" s="2">
        <v>13</v>
      </c>
      <c r="G25" s="2">
        <v>2731</v>
      </c>
      <c r="H25" s="2"/>
      <c r="I25" s="2">
        <f t="shared" si="0"/>
        <v>3267</v>
      </c>
      <c r="K25" s="1">
        <f t="shared" si="1"/>
        <v>0.8359351086623814</v>
      </c>
      <c r="L25" s="1">
        <f t="shared" si="2"/>
        <v>0.10498928680746862</v>
      </c>
      <c r="M25" s="1">
        <f t="shared" si="3"/>
        <v>0.04040404040404041</v>
      </c>
    </row>
    <row r="26" spans="1:13" ht="15">
      <c r="A26" t="s">
        <v>24</v>
      </c>
      <c r="B26" s="2">
        <v>26</v>
      </c>
      <c r="C26" s="2">
        <v>94</v>
      </c>
      <c r="D26" s="2">
        <v>0</v>
      </c>
      <c r="E26" s="2">
        <v>3</v>
      </c>
      <c r="F26" s="2">
        <v>1</v>
      </c>
      <c r="G26" s="2">
        <v>430</v>
      </c>
      <c r="H26" s="2"/>
      <c r="I26" s="2">
        <f t="shared" si="0"/>
        <v>554</v>
      </c>
      <c r="K26" s="1">
        <f t="shared" si="1"/>
        <v>0.776173285198556</v>
      </c>
      <c r="L26" s="1">
        <f t="shared" si="2"/>
        <v>0.16967509025270758</v>
      </c>
      <c r="M26" s="1">
        <f t="shared" si="3"/>
        <v>0.04693140794223827</v>
      </c>
    </row>
    <row r="27" spans="1:13" ht="15">
      <c r="A27" t="s">
        <v>25</v>
      </c>
      <c r="B27" s="2">
        <v>55</v>
      </c>
      <c r="C27" s="2">
        <v>210</v>
      </c>
      <c r="D27" s="2">
        <v>3</v>
      </c>
      <c r="E27" s="2">
        <v>15</v>
      </c>
      <c r="F27" s="2">
        <v>2</v>
      </c>
      <c r="G27" s="2">
        <v>1077</v>
      </c>
      <c r="H27" s="2"/>
      <c r="I27" s="2">
        <f t="shared" si="0"/>
        <v>1362</v>
      </c>
      <c r="K27" s="1">
        <f t="shared" si="1"/>
        <v>0.7907488986784141</v>
      </c>
      <c r="L27" s="1">
        <f t="shared" si="2"/>
        <v>0.15418502202643172</v>
      </c>
      <c r="M27" s="1">
        <f t="shared" si="3"/>
        <v>0.04038179148311307</v>
      </c>
    </row>
    <row r="28" spans="1:13" ht="15">
      <c r="A28" t="s">
        <v>26</v>
      </c>
      <c r="B28" s="2">
        <v>273</v>
      </c>
      <c r="C28" s="2">
        <v>796</v>
      </c>
      <c r="D28" s="2">
        <v>16</v>
      </c>
      <c r="E28" s="2">
        <v>36</v>
      </c>
      <c r="F28" s="2">
        <v>4</v>
      </c>
      <c r="G28" s="2">
        <v>3565</v>
      </c>
      <c r="H28" s="2"/>
      <c r="I28" s="2">
        <f t="shared" si="0"/>
        <v>4690</v>
      </c>
      <c r="K28" s="1">
        <f t="shared" si="1"/>
        <v>0.7601279317697228</v>
      </c>
      <c r="L28" s="1">
        <f t="shared" si="2"/>
        <v>0.1697228144989339</v>
      </c>
      <c r="M28" s="1">
        <f t="shared" si="3"/>
        <v>0.058208955223880594</v>
      </c>
    </row>
    <row r="29" spans="1:13" ht="15">
      <c r="A29" t="s">
        <v>27</v>
      </c>
      <c r="B29" s="2">
        <v>2586</v>
      </c>
      <c r="C29" s="2">
        <v>8972</v>
      </c>
      <c r="D29" s="2">
        <v>198</v>
      </c>
      <c r="E29" s="2">
        <v>200</v>
      </c>
      <c r="F29" s="2">
        <v>59</v>
      </c>
      <c r="G29" s="2">
        <v>29952</v>
      </c>
      <c r="H29" s="2"/>
      <c r="I29" s="2">
        <f t="shared" si="0"/>
        <v>41967</v>
      </c>
      <c r="K29" s="1">
        <f t="shared" si="1"/>
        <v>0.713703624276217</v>
      </c>
      <c r="L29" s="1">
        <f t="shared" si="2"/>
        <v>0.21378702313722686</v>
      </c>
      <c r="M29" s="1">
        <f t="shared" si="3"/>
        <v>0.06161984416327114</v>
      </c>
    </row>
    <row r="30" spans="1:13" ht="15">
      <c r="A30" t="s">
        <v>28</v>
      </c>
      <c r="B30" s="2">
        <v>23</v>
      </c>
      <c r="C30" s="2">
        <v>49</v>
      </c>
      <c r="D30" s="2">
        <v>0</v>
      </c>
      <c r="E30" s="2">
        <v>7</v>
      </c>
      <c r="F30" s="2">
        <v>0</v>
      </c>
      <c r="G30" s="2">
        <v>698</v>
      </c>
      <c r="H30" s="2"/>
      <c r="I30" s="2">
        <f t="shared" si="0"/>
        <v>777</v>
      </c>
      <c r="K30" s="1">
        <f t="shared" si="1"/>
        <v>0.8983268983268984</v>
      </c>
      <c r="L30" s="1">
        <f t="shared" si="2"/>
        <v>0.06306306306306306</v>
      </c>
      <c r="M30" s="1">
        <f t="shared" si="3"/>
        <v>0.029601029601029602</v>
      </c>
    </row>
    <row r="31" spans="1:13" ht="15">
      <c r="A31" t="s">
        <v>29</v>
      </c>
      <c r="B31" s="2">
        <v>75</v>
      </c>
      <c r="C31" s="2">
        <v>213</v>
      </c>
      <c r="D31" s="2">
        <v>8</v>
      </c>
      <c r="E31" s="2">
        <v>14</v>
      </c>
      <c r="F31" s="2">
        <v>0</v>
      </c>
      <c r="G31" s="2">
        <v>949</v>
      </c>
      <c r="H31" s="2"/>
      <c r="I31" s="2">
        <f t="shared" si="0"/>
        <v>1259</v>
      </c>
      <c r="K31" s="1">
        <f t="shared" si="1"/>
        <v>0.7537728355837967</v>
      </c>
      <c r="L31" s="1">
        <f t="shared" si="2"/>
        <v>0.1691818903891978</v>
      </c>
      <c r="M31" s="1">
        <f t="shared" si="3"/>
        <v>0.059571088165210485</v>
      </c>
    </row>
    <row r="32" spans="1:13" ht="15">
      <c r="A32" t="s">
        <v>30</v>
      </c>
      <c r="B32" s="2">
        <v>42</v>
      </c>
      <c r="C32" s="2">
        <v>79</v>
      </c>
      <c r="D32" s="2">
        <v>7</v>
      </c>
      <c r="E32" s="2">
        <v>11</v>
      </c>
      <c r="F32" s="2">
        <v>0</v>
      </c>
      <c r="G32" s="2">
        <v>695</v>
      </c>
      <c r="H32" s="2"/>
      <c r="I32" s="2">
        <f t="shared" si="0"/>
        <v>834</v>
      </c>
      <c r="K32" s="1">
        <f t="shared" si="1"/>
        <v>0.8333333333333334</v>
      </c>
      <c r="L32" s="1">
        <f t="shared" si="2"/>
        <v>0.09472422062350119</v>
      </c>
      <c r="M32" s="1">
        <f t="shared" si="3"/>
        <v>0.050359712230215826</v>
      </c>
    </row>
    <row r="33" spans="1:13" ht="15">
      <c r="A33" t="s">
        <v>31</v>
      </c>
      <c r="B33" s="2">
        <v>21</v>
      </c>
      <c r="C33" s="2">
        <v>58</v>
      </c>
      <c r="D33" s="2">
        <v>2</v>
      </c>
      <c r="E33" s="2">
        <v>5</v>
      </c>
      <c r="F33" s="2">
        <v>0</v>
      </c>
      <c r="G33" s="2">
        <v>621</v>
      </c>
      <c r="H33" s="2"/>
      <c r="I33" s="2">
        <f t="shared" si="0"/>
        <v>707</v>
      </c>
      <c r="K33" s="1">
        <f t="shared" si="1"/>
        <v>0.8783592644978784</v>
      </c>
      <c r="L33" s="1">
        <f t="shared" si="2"/>
        <v>0.08203677510608204</v>
      </c>
      <c r="M33" s="1">
        <f t="shared" si="3"/>
        <v>0.0297029702970297</v>
      </c>
    </row>
    <row r="34" spans="1:13" ht="15">
      <c r="A34" t="s">
        <v>32</v>
      </c>
      <c r="B34" s="2">
        <v>44</v>
      </c>
      <c r="C34" s="2">
        <v>93</v>
      </c>
      <c r="D34" s="2">
        <v>2</v>
      </c>
      <c r="E34" s="2">
        <v>10</v>
      </c>
      <c r="F34" s="2">
        <v>0</v>
      </c>
      <c r="G34" s="2">
        <v>1228</v>
      </c>
      <c r="H34" s="2"/>
      <c r="I34" s="2">
        <f t="shared" si="0"/>
        <v>1377</v>
      </c>
      <c r="K34" s="1">
        <f t="shared" si="1"/>
        <v>0.8917937545388526</v>
      </c>
      <c r="L34" s="1">
        <f t="shared" si="2"/>
        <v>0.06753812636165578</v>
      </c>
      <c r="M34" s="1">
        <f t="shared" si="3"/>
        <v>0.03195352214960058</v>
      </c>
    </row>
    <row r="35" spans="1:13" ht="15">
      <c r="A35" t="s">
        <v>33</v>
      </c>
      <c r="B35" s="2">
        <v>163</v>
      </c>
      <c r="C35" s="2">
        <v>523</v>
      </c>
      <c r="D35" s="2">
        <v>23</v>
      </c>
      <c r="E35" s="2">
        <v>18</v>
      </c>
      <c r="F35" s="2">
        <v>12</v>
      </c>
      <c r="G35" s="2">
        <v>2085</v>
      </c>
      <c r="H35" s="2"/>
      <c r="I35" s="2">
        <f t="shared" si="0"/>
        <v>2824</v>
      </c>
      <c r="K35" s="1">
        <f t="shared" si="1"/>
        <v>0.738314447592068</v>
      </c>
      <c r="L35" s="1">
        <f t="shared" si="2"/>
        <v>0.18519830028328613</v>
      </c>
      <c r="M35" s="1">
        <f t="shared" si="3"/>
        <v>0.05771954674220963</v>
      </c>
    </row>
    <row r="36" spans="1:13" ht="15">
      <c r="A36" t="s">
        <v>34</v>
      </c>
      <c r="B36" s="2">
        <v>21</v>
      </c>
      <c r="C36" s="2">
        <v>35</v>
      </c>
      <c r="D36" s="2">
        <v>3</v>
      </c>
      <c r="E36" s="2">
        <v>3</v>
      </c>
      <c r="F36" s="2">
        <v>1</v>
      </c>
      <c r="G36" s="2">
        <v>590</v>
      </c>
      <c r="H36" s="2"/>
      <c r="I36" s="2">
        <f t="shared" si="0"/>
        <v>653</v>
      </c>
      <c r="K36" s="1">
        <f t="shared" si="1"/>
        <v>0.9035222052067381</v>
      </c>
      <c r="L36" s="1">
        <f t="shared" si="2"/>
        <v>0.05359877488514548</v>
      </c>
      <c r="M36" s="1">
        <f t="shared" si="3"/>
        <v>0.03215926493108729</v>
      </c>
    </row>
    <row r="37" spans="1:13" ht="15">
      <c r="A37" t="s">
        <v>35</v>
      </c>
      <c r="B37" s="2">
        <v>19</v>
      </c>
      <c r="C37" s="2">
        <v>69</v>
      </c>
      <c r="D37" s="2">
        <v>4</v>
      </c>
      <c r="E37" s="2">
        <v>6</v>
      </c>
      <c r="F37" s="2">
        <v>0</v>
      </c>
      <c r="G37" s="2">
        <v>436</v>
      </c>
      <c r="H37" s="2"/>
      <c r="I37" s="2">
        <f t="shared" si="0"/>
        <v>534</v>
      </c>
      <c r="K37" s="1">
        <f t="shared" si="1"/>
        <v>0.8164794007490637</v>
      </c>
      <c r="L37" s="1">
        <f t="shared" si="2"/>
        <v>0.12921348314606743</v>
      </c>
      <c r="M37" s="1">
        <f t="shared" si="3"/>
        <v>0.035580524344569285</v>
      </c>
    </row>
    <row r="38" spans="1:13" ht="15">
      <c r="A38" t="s">
        <v>36</v>
      </c>
      <c r="B38" s="2">
        <v>21</v>
      </c>
      <c r="C38" s="2">
        <v>50</v>
      </c>
      <c r="D38" s="2">
        <v>1</v>
      </c>
      <c r="E38" s="2">
        <v>3</v>
      </c>
      <c r="F38" s="2">
        <v>0</v>
      </c>
      <c r="G38" s="2">
        <v>369</v>
      </c>
      <c r="H38" s="2"/>
      <c r="I38" s="2">
        <f t="shared" si="0"/>
        <v>444</v>
      </c>
      <c r="K38" s="1">
        <f t="shared" si="1"/>
        <v>0.831081081081081</v>
      </c>
      <c r="L38" s="1">
        <f t="shared" si="2"/>
        <v>0.11261261261261261</v>
      </c>
      <c r="M38" s="1">
        <f t="shared" si="3"/>
        <v>0.0472972972972973</v>
      </c>
    </row>
    <row r="39" spans="1:13" ht="15">
      <c r="A39" t="s">
        <v>37</v>
      </c>
      <c r="B39" s="2">
        <v>5</v>
      </c>
      <c r="C39" s="2">
        <v>25</v>
      </c>
      <c r="D39" s="2">
        <v>1</v>
      </c>
      <c r="E39" s="2">
        <v>2</v>
      </c>
      <c r="F39" s="2">
        <v>0</v>
      </c>
      <c r="G39" s="2">
        <v>217</v>
      </c>
      <c r="H39" s="2"/>
      <c r="I39" s="2">
        <f t="shared" si="0"/>
        <v>250</v>
      </c>
      <c r="K39" s="1">
        <f t="shared" si="1"/>
        <v>0.868</v>
      </c>
      <c r="L39" s="1">
        <f t="shared" si="2"/>
        <v>0.1</v>
      </c>
      <c r="M39" s="1">
        <f t="shared" si="3"/>
        <v>0.02</v>
      </c>
    </row>
    <row r="40" spans="1:13" ht="15">
      <c r="A40" t="s">
        <v>38</v>
      </c>
      <c r="B40" s="2">
        <v>12</v>
      </c>
      <c r="C40" s="2">
        <v>36</v>
      </c>
      <c r="D40" s="2">
        <v>4</v>
      </c>
      <c r="E40" s="2">
        <v>5</v>
      </c>
      <c r="F40" s="2">
        <v>1</v>
      </c>
      <c r="G40" s="2">
        <v>347</v>
      </c>
      <c r="H40" s="2"/>
      <c r="I40" s="2">
        <f t="shared" si="0"/>
        <v>405</v>
      </c>
      <c r="K40" s="1">
        <f t="shared" si="1"/>
        <v>0.8567901234567902</v>
      </c>
      <c r="L40" s="1">
        <f t="shared" si="2"/>
        <v>0.08888888888888889</v>
      </c>
      <c r="M40" s="1">
        <f t="shared" si="3"/>
        <v>0.02962962962962963</v>
      </c>
    </row>
    <row r="41" spans="1:13" ht="15">
      <c r="A41" t="s">
        <v>39</v>
      </c>
      <c r="B41" s="2">
        <v>280</v>
      </c>
      <c r="C41" s="2">
        <v>733</v>
      </c>
      <c r="D41" s="2">
        <v>54</v>
      </c>
      <c r="E41" s="2">
        <v>37</v>
      </c>
      <c r="F41" s="2">
        <v>23</v>
      </c>
      <c r="G41" s="2">
        <v>4447</v>
      </c>
      <c r="H41" s="2"/>
      <c r="I41" s="2">
        <f t="shared" si="0"/>
        <v>5574</v>
      </c>
      <c r="K41" s="1">
        <f t="shared" si="1"/>
        <v>0.7978112665949049</v>
      </c>
      <c r="L41" s="1">
        <f t="shared" si="2"/>
        <v>0.13150340868317187</v>
      </c>
      <c r="M41" s="1">
        <f t="shared" si="3"/>
        <v>0.05023322569070685</v>
      </c>
    </row>
    <row r="42" spans="1:13" ht="15">
      <c r="A42" t="s">
        <v>40</v>
      </c>
      <c r="B42" s="2">
        <v>94</v>
      </c>
      <c r="C42" s="2">
        <v>207</v>
      </c>
      <c r="D42" s="2">
        <v>11</v>
      </c>
      <c r="E42" s="2">
        <v>14</v>
      </c>
      <c r="F42" s="2">
        <v>2</v>
      </c>
      <c r="G42" s="2">
        <v>1321</v>
      </c>
      <c r="H42" s="2"/>
      <c r="I42" s="2">
        <f t="shared" si="0"/>
        <v>1649</v>
      </c>
      <c r="K42" s="1">
        <f t="shared" si="1"/>
        <v>0.8010915706488781</v>
      </c>
      <c r="L42" s="1">
        <f t="shared" si="2"/>
        <v>0.1255306246209824</v>
      </c>
      <c r="M42" s="1">
        <f t="shared" si="3"/>
        <v>0.05700424499696786</v>
      </c>
    </row>
    <row r="43" spans="1:13" ht="15">
      <c r="A43" t="s">
        <v>41</v>
      </c>
      <c r="B43" s="2">
        <v>36</v>
      </c>
      <c r="C43" s="2">
        <v>91</v>
      </c>
      <c r="D43" s="2">
        <v>4</v>
      </c>
      <c r="E43" s="2">
        <v>14</v>
      </c>
      <c r="F43" s="2">
        <v>0</v>
      </c>
      <c r="G43" s="2">
        <v>740</v>
      </c>
      <c r="H43" s="2"/>
      <c r="I43" s="2">
        <f t="shared" si="0"/>
        <v>885</v>
      </c>
      <c r="K43" s="1">
        <f t="shared" si="1"/>
        <v>0.8361581920903954</v>
      </c>
      <c r="L43" s="1">
        <f t="shared" si="2"/>
        <v>0.10282485875706214</v>
      </c>
      <c r="M43" s="1">
        <f t="shared" si="3"/>
        <v>0.04067796610169491</v>
      </c>
    </row>
    <row r="44" spans="1:13" ht="15">
      <c r="A44" t="s">
        <v>42</v>
      </c>
      <c r="B44" s="2">
        <v>3</v>
      </c>
      <c r="C44" s="2">
        <v>13</v>
      </c>
      <c r="D44" s="2">
        <v>0</v>
      </c>
      <c r="E44" s="2">
        <v>2</v>
      </c>
      <c r="F44" s="2">
        <v>1</v>
      </c>
      <c r="G44" s="2">
        <v>259</v>
      </c>
      <c r="H44" s="2"/>
      <c r="I44" s="2">
        <f t="shared" si="0"/>
        <v>278</v>
      </c>
      <c r="K44" s="1">
        <f t="shared" si="1"/>
        <v>0.9316546762589928</v>
      </c>
      <c r="L44" s="1">
        <f t="shared" si="2"/>
        <v>0.046762589928057555</v>
      </c>
      <c r="M44" s="1">
        <f t="shared" si="3"/>
        <v>0.01079136690647482</v>
      </c>
    </row>
    <row r="45" spans="1:13" ht="15">
      <c r="A45" t="s">
        <v>43</v>
      </c>
      <c r="B45" s="2">
        <v>20</v>
      </c>
      <c r="C45" s="2">
        <v>53</v>
      </c>
      <c r="D45" s="2">
        <v>2</v>
      </c>
      <c r="E45" s="2">
        <v>29</v>
      </c>
      <c r="F45" s="2">
        <v>1</v>
      </c>
      <c r="G45" s="2">
        <v>727</v>
      </c>
      <c r="H45" s="2"/>
      <c r="I45" s="2">
        <f t="shared" si="0"/>
        <v>832</v>
      </c>
      <c r="K45" s="1">
        <f t="shared" si="1"/>
        <v>0.8737980769230769</v>
      </c>
      <c r="L45" s="1">
        <f t="shared" si="2"/>
        <v>0.06370192307692307</v>
      </c>
      <c r="M45" s="1">
        <f t="shared" si="3"/>
        <v>0.02403846153846154</v>
      </c>
    </row>
    <row r="46" spans="1:13" ht="15">
      <c r="A46" t="s">
        <v>44</v>
      </c>
      <c r="B46" s="2">
        <v>55</v>
      </c>
      <c r="C46" s="2">
        <v>212</v>
      </c>
      <c r="D46" s="2">
        <v>12</v>
      </c>
      <c r="E46" s="2">
        <v>13</v>
      </c>
      <c r="F46" s="2">
        <v>2</v>
      </c>
      <c r="G46" s="2">
        <v>1962</v>
      </c>
      <c r="H46" s="2"/>
      <c r="I46" s="2">
        <f t="shared" si="0"/>
        <v>2256</v>
      </c>
      <c r="K46" s="1">
        <f t="shared" si="1"/>
        <v>0.8696808510638298</v>
      </c>
      <c r="L46" s="1">
        <f t="shared" si="2"/>
        <v>0.09397163120567376</v>
      </c>
      <c r="M46" s="1">
        <f t="shared" si="3"/>
        <v>0.024379432624113476</v>
      </c>
    </row>
    <row r="47" spans="1:13" ht="15">
      <c r="A47" t="s">
        <v>45</v>
      </c>
      <c r="B47" s="2">
        <v>12</v>
      </c>
      <c r="C47" s="2">
        <v>27</v>
      </c>
      <c r="D47" s="2">
        <v>1</v>
      </c>
      <c r="E47" s="2">
        <v>2</v>
      </c>
      <c r="F47" s="2">
        <v>0</v>
      </c>
      <c r="G47" s="2">
        <v>260</v>
      </c>
      <c r="H47" s="2"/>
      <c r="I47" s="2">
        <f t="shared" si="0"/>
        <v>302</v>
      </c>
      <c r="K47" s="1">
        <f t="shared" si="1"/>
        <v>0.8609271523178808</v>
      </c>
      <c r="L47" s="1">
        <f t="shared" si="2"/>
        <v>0.08940397350993377</v>
      </c>
      <c r="M47" s="1">
        <f t="shared" si="3"/>
        <v>0.039735099337748346</v>
      </c>
    </row>
    <row r="48" spans="1:13" ht="15">
      <c r="A48" t="s">
        <v>46</v>
      </c>
      <c r="B48" s="2">
        <v>19</v>
      </c>
      <c r="C48" s="2">
        <v>75</v>
      </c>
      <c r="D48" s="2">
        <v>2</v>
      </c>
      <c r="E48" s="2">
        <v>5</v>
      </c>
      <c r="F48" s="2">
        <v>0</v>
      </c>
      <c r="G48" s="2">
        <v>642</v>
      </c>
      <c r="H48" s="2"/>
      <c r="I48" s="2">
        <f t="shared" si="0"/>
        <v>743</v>
      </c>
      <c r="K48" s="1">
        <f t="shared" si="1"/>
        <v>0.8640646029609691</v>
      </c>
      <c r="L48" s="1">
        <f t="shared" si="2"/>
        <v>0.1009421265141319</v>
      </c>
      <c r="M48" s="1">
        <f t="shared" si="3"/>
        <v>0.02557200538358008</v>
      </c>
    </row>
    <row r="49" spans="1:13" ht="15">
      <c r="A49" t="s">
        <v>47</v>
      </c>
      <c r="B49" s="2">
        <v>76</v>
      </c>
      <c r="C49" s="2">
        <v>246</v>
      </c>
      <c r="D49" s="2">
        <v>5</v>
      </c>
      <c r="E49" s="2">
        <v>27</v>
      </c>
      <c r="F49" s="2">
        <v>2</v>
      </c>
      <c r="G49" s="2">
        <v>1161</v>
      </c>
      <c r="H49" s="2"/>
      <c r="I49" s="2">
        <f t="shared" si="0"/>
        <v>1517</v>
      </c>
      <c r="K49" s="1">
        <f t="shared" si="1"/>
        <v>0.7653263019116677</v>
      </c>
      <c r="L49" s="1">
        <f t="shared" si="2"/>
        <v>0.16216216216216217</v>
      </c>
      <c r="M49" s="1">
        <f t="shared" si="3"/>
        <v>0.05009887936717205</v>
      </c>
    </row>
    <row r="50" spans="1:13" ht="15">
      <c r="A50" t="s">
        <v>48</v>
      </c>
      <c r="B50" s="2">
        <v>57</v>
      </c>
      <c r="C50" s="2">
        <v>137</v>
      </c>
      <c r="D50" s="2">
        <v>6</v>
      </c>
      <c r="E50" s="2">
        <v>18</v>
      </c>
      <c r="F50" s="2">
        <v>1</v>
      </c>
      <c r="G50" s="2">
        <v>759</v>
      </c>
      <c r="H50" s="2"/>
      <c r="I50" s="2">
        <f t="shared" si="0"/>
        <v>978</v>
      </c>
      <c r="K50" s="1">
        <f t="shared" si="1"/>
        <v>0.7760736196319018</v>
      </c>
      <c r="L50" s="1">
        <f t="shared" si="2"/>
        <v>0.14008179959100203</v>
      </c>
      <c r="M50" s="1">
        <f t="shared" si="3"/>
        <v>0.05828220858895705</v>
      </c>
    </row>
    <row r="51" spans="1:13" ht="15">
      <c r="A51" t="s">
        <v>49</v>
      </c>
      <c r="B51" s="2">
        <v>74</v>
      </c>
      <c r="C51" s="2">
        <v>133</v>
      </c>
      <c r="D51" s="2">
        <v>6</v>
      </c>
      <c r="E51" s="2">
        <v>10</v>
      </c>
      <c r="F51" s="2">
        <v>4</v>
      </c>
      <c r="G51" s="2">
        <v>1005</v>
      </c>
      <c r="H51" s="2"/>
      <c r="I51" s="2">
        <f t="shared" si="0"/>
        <v>1232</v>
      </c>
      <c r="K51" s="1">
        <f t="shared" si="1"/>
        <v>0.8157467532467533</v>
      </c>
      <c r="L51" s="1">
        <f t="shared" si="2"/>
        <v>0.10795454545454546</v>
      </c>
      <c r="M51" s="1">
        <f t="shared" si="3"/>
        <v>0.060064935064935064</v>
      </c>
    </row>
    <row r="52" spans="1:13" ht="15">
      <c r="A52" t="s">
        <v>50</v>
      </c>
      <c r="B52" s="2">
        <v>76</v>
      </c>
      <c r="C52" s="2">
        <v>161</v>
      </c>
      <c r="D52" s="2">
        <v>8</v>
      </c>
      <c r="E52" s="2">
        <v>22</v>
      </c>
      <c r="F52" s="2">
        <v>3</v>
      </c>
      <c r="G52" s="2">
        <v>1520</v>
      </c>
      <c r="H52" s="2"/>
      <c r="I52" s="2">
        <f t="shared" si="0"/>
        <v>1790</v>
      </c>
      <c r="K52" s="1">
        <f t="shared" si="1"/>
        <v>0.8491620111731844</v>
      </c>
      <c r="L52" s="1">
        <f t="shared" si="2"/>
        <v>0.08994413407821229</v>
      </c>
      <c r="M52" s="1">
        <f t="shared" si="3"/>
        <v>0.042458100558659215</v>
      </c>
    </row>
    <row r="53" spans="1:13" ht="15">
      <c r="A53" t="s">
        <v>51</v>
      </c>
      <c r="B53" s="2">
        <v>10</v>
      </c>
      <c r="C53" s="2">
        <v>36</v>
      </c>
      <c r="D53" s="2">
        <v>5</v>
      </c>
      <c r="E53" s="2">
        <v>0</v>
      </c>
      <c r="F53" s="2">
        <v>0</v>
      </c>
      <c r="G53" s="2">
        <v>280</v>
      </c>
      <c r="H53" s="2"/>
      <c r="I53" s="2">
        <f t="shared" si="0"/>
        <v>331</v>
      </c>
      <c r="K53" s="1">
        <f t="shared" si="1"/>
        <v>0.8459214501510574</v>
      </c>
      <c r="L53" s="1">
        <f t="shared" si="2"/>
        <v>0.10876132930513595</v>
      </c>
      <c r="M53" s="1">
        <f t="shared" si="3"/>
        <v>0.030211480362537766</v>
      </c>
    </row>
    <row r="54" spans="1:13" ht="15">
      <c r="A54" t="s">
        <v>52</v>
      </c>
      <c r="B54" s="2">
        <v>29</v>
      </c>
      <c r="C54" s="2">
        <v>60</v>
      </c>
      <c r="D54" s="2">
        <v>4</v>
      </c>
      <c r="E54" s="2">
        <v>5</v>
      </c>
      <c r="F54" s="2">
        <v>1</v>
      </c>
      <c r="G54" s="2">
        <v>821</v>
      </c>
      <c r="H54" s="2"/>
      <c r="I54" s="2">
        <f t="shared" si="0"/>
        <v>920</v>
      </c>
      <c r="K54" s="1">
        <f t="shared" si="1"/>
        <v>0.8923913043478261</v>
      </c>
      <c r="L54" s="1">
        <f t="shared" si="2"/>
        <v>0.06521739130434782</v>
      </c>
      <c r="M54" s="1">
        <f t="shared" si="3"/>
        <v>0.03152173913043478</v>
      </c>
    </row>
    <row r="55" spans="1:13" ht="15">
      <c r="A55" t="s">
        <v>53</v>
      </c>
      <c r="B55" s="2">
        <v>82</v>
      </c>
      <c r="C55" s="2">
        <v>175</v>
      </c>
      <c r="D55" s="2">
        <v>4</v>
      </c>
      <c r="E55" s="2">
        <v>7</v>
      </c>
      <c r="F55" s="2">
        <v>1</v>
      </c>
      <c r="G55" s="2">
        <v>1246</v>
      </c>
      <c r="H55" s="2"/>
      <c r="I55" s="2">
        <f t="shared" si="0"/>
        <v>1515</v>
      </c>
      <c r="K55" s="1">
        <f t="shared" si="1"/>
        <v>0.8224422442244225</v>
      </c>
      <c r="L55" s="1">
        <f t="shared" si="2"/>
        <v>0.11551155115511551</v>
      </c>
      <c r="M55" s="1">
        <f t="shared" si="3"/>
        <v>0.05412541254125412</v>
      </c>
    </row>
    <row r="56" spans="1:13" ht="15">
      <c r="A56" t="s">
        <v>54</v>
      </c>
      <c r="B56" s="2">
        <v>2700</v>
      </c>
      <c r="C56" s="2">
        <v>5042</v>
      </c>
      <c r="D56" s="2">
        <v>144</v>
      </c>
      <c r="E56" s="2">
        <v>152</v>
      </c>
      <c r="F56" s="2">
        <v>46</v>
      </c>
      <c r="G56" s="2">
        <v>11801</v>
      </c>
      <c r="H56" s="2"/>
      <c r="I56" s="2">
        <f t="shared" si="0"/>
        <v>19885</v>
      </c>
      <c r="K56" s="1">
        <f t="shared" si="1"/>
        <v>0.5934624088508926</v>
      </c>
      <c r="L56" s="1">
        <f t="shared" si="2"/>
        <v>0.253557958259995</v>
      </c>
      <c r="M56" s="1">
        <f t="shared" si="3"/>
        <v>0.13578073925069148</v>
      </c>
    </row>
    <row r="57" spans="1:13" ht="15">
      <c r="A57" t="s">
        <v>55</v>
      </c>
      <c r="B57" s="2">
        <v>258</v>
      </c>
      <c r="C57" s="2">
        <v>512</v>
      </c>
      <c r="D57" s="2">
        <v>31</v>
      </c>
      <c r="E57" s="2">
        <v>28</v>
      </c>
      <c r="F57" s="2">
        <v>30</v>
      </c>
      <c r="G57" s="2">
        <v>3583</v>
      </c>
      <c r="H57" s="2"/>
      <c r="I57" s="2">
        <f t="shared" si="0"/>
        <v>4442</v>
      </c>
      <c r="K57" s="1">
        <f t="shared" si="1"/>
        <v>0.8066186402521387</v>
      </c>
      <c r="L57" s="1">
        <f t="shared" si="2"/>
        <v>0.11526339486717695</v>
      </c>
      <c r="M57" s="1">
        <f t="shared" si="3"/>
        <v>0.058081945069788386</v>
      </c>
    </row>
    <row r="58" spans="1:13" ht="15">
      <c r="A58" t="s">
        <v>56</v>
      </c>
      <c r="B58" s="2">
        <v>5</v>
      </c>
      <c r="C58" s="2">
        <v>32</v>
      </c>
      <c r="D58" s="2">
        <v>2</v>
      </c>
      <c r="E58" s="2">
        <v>0</v>
      </c>
      <c r="F58" s="2">
        <v>1</v>
      </c>
      <c r="G58" s="2">
        <v>256</v>
      </c>
      <c r="H58" s="2"/>
      <c r="I58" s="2">
        <f t="shared" si="0"/>
        <v>296</v>
      </c>
      <c r="K58" s="1">
        <f t="shared" si="1"/>
        <v>0.8648648648648649</v>
      </c>
      <c r="L58" s="1">
        <f t="shared" si="2"/>
        <v>0.10810810810810811</v>
      </c>
      <c r="M58" s="1">
        <f t="shared" si="3"/>
        <v>0.016891891891891893</v>
      </c>
    </row>
    <row r="59" spans="1:13" ht="15">
      <c r="A59" t="s">
        <v>57</v>
      </c>
      <c r="B59" s="2">
        <v>15</v>
      </c>
      <c r="C59" s="2">
        <v>36</v>
      </c>
      <c r="D59" s="2">
        <v>3</v>
      </c>
      <c r="E59" s="2">
        <v>2</v>
      </c>
      <c r="F59" s="2">
        <v>2</v>
      </c>
      <c r="G59" s="2">
        <v>220</v>
      </c>
      <c r="H59" s="2"/>
      <c r="I59" s="2">
        <f t="shared" si="0"/>
        <v>278</v>
      </c>
      <c r="K59" s="1">
        <f t="shared" si="1"/>
        <v>0.7913669064748201</v>
      </c>
      <c r="L59" s="1">
        <f t="shared" si="2"/>
        <v>0.12949640287769784</v>
      </c>
      <c r="M59" s="1">
        <f t="shared" si="3"/>
        <v>0.0539568345323741</v>
      </c>
    </row>
    <row r="60" spans="1:13" ht="15">
      <c r="A60" t="s">
        <v>58</v>
      </c>
      <c r="B60" s="2">
        <v>166</v>
      </c>
      <c r="C60" s="2">
        <v>510</v>
      </c>
      <c r="D60" s="2">
        <v>19</v>
      </c>
      <c r="E60" s="2">
        <v>21</v>
      </c>
      <c r="F60" s="2">
        <v>22</v>
      </c>
      <c r="G60" s="2">
        <v>4449</v>
      </c>
      <c r="H60" s="2"/>
      <c r="I60" s="2">
        <f t="shared" si="0"/>
        <v>5187</v>
      </c>
      <c r="K60" s="1">
        <f t="shared" si="1"/>
        <v>0.8577212261422787</v>
      </c>
      <c r="L60" s="1">
        <f t="shared" si="2"/>
        <v>0.09832272990167727</v>
      </c>
      <c r="M60" s="1">
        <f t="shared" si="3"/>
        <v>0.03200308463466358</v>
      </c>
    </row>
    <row r="61" spans="1:13" ht="15">
      <c r="A61" t="s">
        <v>59</v>
      </c>
      <c r="B61" s="2">
        <v>2</v>
      </c>
      <c r="C61" s="2">
        <v>9</v>
      </c>
      <c r="D61" s="2">
        <v>0</v>
      </c>
      <c r="E61" s="2">
        <v>2</v>
      </c>
      <c r="F61" s="2">
        <v>0</v>
      </c>
      <c r="G61" s="2">
        <v>156</v>
      </c>
      <c r="H61" s="2"/>
      <c r="I61" s="2">
        <f t="shared" si="0"/>
        <v>169</v>
      </c>
      <c r="K61" s="1">
        <f t="shared" si="1"/>
        <v>0.9230769230769231</v>
      </c>
      <c r="L61" s="1">
        <f t="shared" si="2"/>
        <v>0.05325443786982249</v>
      </c>
      <c r="M61" s="1">
        <f t="shared" si="3"/>
        <v>0.011834319526627219</v>
      </c>
    </row>
    <row r="62" spans="1:13" ht="15">
      <c r="A62" t="s">
        <v>60</v>
      </c>
      <c r="B62" s="2">
        <v>52</v>
      </c>
      <c r="C62" s="2">
        <v>148</v>
      </c>
      <c r="D62" s="2">
        <v>3</v>
      </c>
      <c r="E62" s="2">
        <v>10</v>
      </c>
      <c r="F62" s="2">
        <v>1</v>
      </c>
      <c r="G62" s="2">
        <v>1152</v>
      </c>
      <c r="H62" s="2"/>
      <c r="I62" s="2">
        <f t="shared" si="0"/>
        <v>1366</v>
      </c>
      <c r="K62" s="1">
        <f t="shared" si="1"/>
        <v>0.8433382137628112</v>
      </c>
      <c r="L62" s="1">
        <f t="shared" si="2"/>
        <v>0.10834553440702782</v>
      </c>
      <c r="M62" s="1">
        <f t="shared" si="3"/>
        <v>0.03806734992679356</v>
      </c>
    </row>
    <row r="63" spans="1:13" ht="15">
      <c r="A63" t="s">
        <v>61</v>
      </c>
      <c r="B63" s="2">
        <v>45</v>
      </c>
      <c r="C63" s="2">
        <v>79</v>
      </c>
      <c r="D63" s="2">
        <v>1</v>
      </c>
      <c r="E63" s="2">
        <v>3</v>
      </c>
      <c r="F63" s="2">
        <v>4</v>
      </c>
      <c r="G63" s="2">
        <v>903</v>
      </c>
      <c r="H63" s="2"/>
      <c r="I63" s="2">
        <f t="shared" si="0"/>
        <v>1035</v>
      </c>
      <c r="K63" s="1">
        <f t="shared" si="1"/>
        <v>0.8724637681159421</v>
      </c>
      <c r="L63" s="1">
        <f t="shared" si="2"/>
        <v>0.07632850241545894</v>
      </c>
      <c r="M63" s="1">
        <f t="shared" si="3"/>
        <v>0.043478260869565216</v>
      </c>
    </row>
    <row r="64" spans="1:13" ht="15">
      <c r="A64" t="s">
        <v>62</v>
      </c>
      <c r="B64" s="2">
        <v>29</v>
      </c>
      <c r="C64" s="2">
        <v>70</v>
      </c>
      <c r="D64" s="2">
        <v>7</v>
      </c>
      <c r="E64" s="2">
        <v>5</v>
      </c>
      <c r="F64" s="2">
        <v>1</v>
      </c>
      <c r="G64" s="2">
        <v>604</v>
      </c>
      <c r="H64" s="2"/>
      <c r="I64" s="2">
        <f t="shared" si="0"/>
        <v>716</v>
      </c>
      <c r="K64" s="1">
        <f t="shared" si="1"/>
        <v>0.8435754189944135</v>
      </c>
      <c r="L64" s="1">
        <f t="shared" si="2"/>
        <v>0.09776536312849161</v>
      </c>
      <c r="M64" s="1">
        <f t="shared" si="3"/>
        <v>0.040502793296089384</v>
      </c>
    </row>
    <row r="65" spans="1:13" ht="15">
      <c r="A65" t="s">
        <v>63</v>
      </c>
      <c r="B65" s="2">
        <v>63</v>
      </c>
      <c r="C65" s="2">
        <v>227</v>
      </c>
      <c r="D65" s="2">
        <v>5</v>
      </c>
      <c r="E65" s="2">
        <v>8</v>
      </c>
      <c r="F65" s="2">
        <v>0</v>
      </c>
      <c r="G65" s="2">
        <v>1238</v>
      </c>
      <c r="H65" s="2"/>
      <c r="I65" s="2">
        <f t="shared" si="0"/>
        <v>1541</v>
      </c>
      <c r="K65" s="1">
        <f t="shared" si="1"/>
        <v>0.8033744321868916</v>
      </c>
      <c r="L65" s="1">
        <f t="shared" si="2"/>
        <v>0.1473069435431538</v>
      </c>
      <c r="M65" s="1">
        <f t="shared" si="3"/>
        <v>0.040882543802725504</v>
      </c>
    </row>
    <row r="66" spans="1:13" ht="15">
      <c r="A66" t="s">
        <v>64</v>
      </c>
      <c r="B66" s="2">
        <v>39</v>
      </c>
      <c r="C66" s="2">
        <v>104</v>
      </c>
      <c r="D66" s="2">
        <v>6</v>
      </c>
      <c r="E66" s="2">
        <v>13</v>
      </c>
      <c r="F66" s="2">
        <v>1</v>
      </c>
      <c r="G66" s="2">
        <v>755</v>
      </c>
      <c r="H66" s="2"/>
      <c r="I66" s="2">
        <f t="shared" si="0"/>
        <v>918</v>
      </c>
      <c r="K66" s="1">
        <f t="shared" si="1"/>
        <v>0.8224400871459695</v>
      </c>
      <c r="L66" s="1">
        <f t="shared" si="2"/>
        <v>0.11328976034858387</v>
      </c>
      <c r="M66" s="1">
        <f t="shared" si="3"/>
        <v>0.042483660130718956</v>
      </c>
    </row>
    <row r="67" spans="1:13" ht="15">
      <c r="A67" t="s">
        <v>65</v>
      </c>
      <c r="B67" s="2">
        <v>132</v>
      </c>
      <c r="C67" s="2">
        <v>324</v>
      </c>
      <c r="D67" s="2">
        <v>5</v>
      </c>
      <c r="E67" s="2">
        <v>21</v>
      </c>
      <c r="F67" s="2">
        <v>4</v>
      </c>
      <c r="G67" s="2">
        <v>1912</v>
      </c>
      <c r="H67" s="2"/>
      <c r="I67" s="2">
        <f aca="true" t="shared" si="4" ref="I67:I94">SUM(B67:G67)</f>
        <v>2398</v>
      </c>
      <c r="K67" s="1">
        <f aca="true" t="shared" si="5" ref="K67:K94">G67/I67</f>
        <v>0.7973311092577148</v>
      </c>
      <c r="L67" s="1">
        <f aca="true" t="shared" si="6" ref="L67:L94">C67/I67</f>
        <v>0.13511259382819016</v>
      </c>
      <c r="M67" s="1">
        <f aca="true" t="shared" si="7" ref="M67:M94">B67/I67</f>
        <v>0.05504587155963303</v>
      </c>
    </row>
    <row r="68" spans="1:13" ht="15">
      <c r="A68" t="s">
        <v>66</v>
      </c>
      <c r="B68" s="2">
        <v>36</v>
      </c>
      <c r="C68" s="2">
        <v>108</v>
      </c>
      <c r="D68" s="2">
        <v>2</v>
      </c>
      <c r="E68" s="2">
        <v>7</v>
      </c>
      <c r="F68" s="2">
        <v>2</v>
      </c>
      <c r="G68" s="2">
        <v>637</v>
      </c>
      <c r="H68" s="2"/>
      <c r="I68" s="2">
        <f t="shared" si="4"/>
        <v>792</v>
      </c>
      <c r="K68" s="1">
        <f t="shared" si="5"/>
        <v>0.8042929292929293</v>
      </c>
      <c r="L68" s="1">
        <f t="shared" si="6"/>
        <v>0.13636363636363635</v>
      </c>
      <c r="M68" s="1">
        <f t="shared" si="7"/>
        <v>0.045454545454545456</v>
      </c>
    </row>
    <row r="69" spans="1:13" ht="15">
      <c r="A69" t="s">
        <v>67</v>
      </c>
      <c r="B69" s="2">
        <v>30</v>
      </c>
      <c r="C69" s="2">
        <v>51</v>
      </c>
      <c r="D69" s="2">
        <v>3</v>
      </c>
      <c r="E69" s="2">
        <v>9</v>
      </c>
      <c r="F69" s="2">
        <v>0</v>
      </c>
      <c r="G69" s="2">
        <v>575</v>
      </c>
      <c r="H69" s="2"/>
      <c r="I69" s="2">
        <f t="shared" si="4"/>
        <v>668</v>
      </c>
      <c r="K69" s="1">
        <f t="shared" si="5"/>
        <v>0.8607784431137725</v>
      </c>
      <c r="L69" s="1">
        <f t="shared" si="6"/>
        <v>0.07634730538922156</v>
      </c>
      <c r="M69" s="1">
        <f t="shared" si="7"/>
        <v>0.04491017964071856</v>
      </c>
    </row>
    <row r="70" spans="1:13" ht="15">
      <c r="A70" t="s">
        <v>68</v>
      </c>
      <c r="B70" s="2">
        <v>55</v>
      </c>
      <c r="C70" s="2">
        <v>162</v>
      </c>
      <c r="D70" s="2">
        <v>8</v>
      </c>
      <c r="E70" s="2">
        <v>10</v>
      </c>
      <c r="F70" s="2">
        <v>5</v>
      </c>
      <c r="G70" s="2">
        <v>1424</v>
      </c>
      <c r="H70" s="2"/>
      <c r="I70" s="2">
        <f t="shared" si="4"/>
        <v>1664</v>
      </c>
      <c r="K70" s="1">
        <f t="shared" si="5"/>
        <v>0.8557692307692307</v>
      </c>
      <c r="L70" s="1">
        <f t="shared" si="6"/>
        <v>0.09735576923076923</v>
      </c>
      <c r="M70" s="1">
        <f t="shared" si="7"/>
        <v>0.033052884615384616</v>
      </c>
    </row>
    <row r="71" spans="1:13" ht="15">
      <c r="A71" t="s">
        <v>69</v>
      </c>
      <c r="B71" s="2">
        <v>24</v>
      </c>
      <c r="C71" s="2">
        <v>122</v>
      </c>
      <c r="D71" s="2">
        <v>6</v>
      </c>
      <c r="E71" s="2">
        <v>7</v>
      </c>
      <c r="F71" s="2">
        <v>2</v>
      </c>
      <c r="G71" s="2">
        <v>1166</v>
      </c>
      <c r="H71" s="2"/>
      <c r="I71" s="2">
        <f t="shared" si="4"/>
        <v>1327</v>
      </c>
      <c r="K71" s="1">
        <f t="shared" si="5"/>
        <v>0.8786737000753579</v>
      </c>
      <c r="L71" s="1">
        <f t="shared" si="6"/>
        <v>0.09193669932177845</v>
      </c>
      <c r="M71" s="1">
        <f t="shared" si="7"/>
        <v>0.01808590806330068</v>
      </c>
    </row>
    <row r="72" spans="1:13" ht="15">
      <c r="A72" t="s">
        <v>70</v>
      </c>
      <c r="B72" s="2">
        <v>165</v>
      </c>
      <c r="C72" s="2">
        <v>408</v>
      </c>
      <c r="D72" s="2">
        <v>22</v>
      </c>
      <c r="E72" s="2">
        <v>19</v>
      </c>
      <c r="F72" s="2">
        <v>4</v>
      </c>
      <c r="G72" s="2">
        <v>2870</v>
      </c>
      <c r="H72" s="2"/>
      <c r="I72" s="2">
        <f t="shared" si="4"/>
        <v>3488</v>
      </c>
      <c r="K72" s="1">
        <f t="shared" si="5"/>
        <v>0.8228211009174312</v>
      </c>
      <c r="L72" s="1">
        <f t="shared" si="6"/>
        <v>0.11697247706422019</v>
      </c>
      <c r="M72" s="1">
        <f t="shared" si="7"/>
        <v>0.047305045871559634</v>
      </c>
    </row>
    <row r="73" spans="1:13" ht="15">
      <c r="A73" t="s">
        <v>71</v>
      </c>
      <c r="B73" s="2">
        <v>51</v>
      </c>
      <c r="C73" s="2">
        <v>121</v>
      </c>
      <c r="D73" s="2">
        <v>5</v>
      </c>
      <c r="E73" s="2">
        <v>8</v>
      </c>
      <c r="F73" s="2">
        <v>2</v>
      </c>
      <c r="G73" s="2">
        <v>774</v>
      </c>
      <c r="H73" s="2"/>
      <c r="I73" s="2">
        <f t="shared" si="4"/>
        <v>961</v>
      </c>
      <c r="K73" s="1">
        <f t="shared" si="5"/>
        <v>0.8054110301768991</v>
      </c>
      <c r="L73" s="1">
        <f t="shared" si="6"/>
        <v>0.1259105098855359</v>
      </c>
      <c r="M73" s="1">
        <f t="shared" si="7"/>
        <v>0.053069719042663895</v>
      </c>
    </row>
    <row r="74" spans="1:13" ht="15">
      <c r="A74" t="s">
        <v>72</v>
      </c>
      <c r="B74" s="2">
        <v>65</v>
      </c>
      <c r="C74" s="2">
        <v>131</v>
      </c>
      <c r="D74" s="2">
        <v>7</v>
      </c>
      <c r="E74" s="2">
        <v>20</v>
      </c>
      <c r="F74" s="2">
        <v>4</v>
      </c>
      <c r="G74" s="2">
        <v>1805</v>
      </c>
      <c r="H74" s="2"/>
      <c r="I74" s="2">
        <f t="shared" si="4"/>
        <v>2032</v>
      </c>
      <c r="K74" s="1">
        <f t="shared" si="5"/>
        <v>0.8882874015748031</v>
      </c>
      <c r="L74" s="1">
        <f t="shared" si="6"/>
        <v>0.06446850393700787</v>
      </c>
      <c r="M74" s="1">
        <f t="shared" si="7"/>
        <v>0.03198818897637795</v>
      </c>
    </row>
    <row r="75" spans="1:13" ht="15">
      <c r="A75" t="s">
        <v>73</v>
      </c>
      <c r="B75" s="2">
        <v>106</v>
      </c>
      <c r="C75" s="2">
        <v>256</v>
      </c>
      <c r="D75" s="2">
        <v>23</v>
      </c>
      <c r="E75" s="2">
        <v>29</v>
      </c>
      <c r="F75" s="2">
        <v>2</v>
      </c>
      <c r="G75" s="2">
        <v>1848</v>
      </c>
      <c r="H75" s="2"/>
      <c r="I75" s="2">
        <f t="shared" si="4"/>
        <v>2264</v>
      </c>
      <c r="K75" s="1">
        <f t="shared" si="5"/>
        <v>0.8162544169611308</v>
      </c>
      <c r="L75" s="1">
        <f t="shared" si="6"/>
        <v>0.11307420494699646</v>
      </c>
      <c r="M75" s="1">
        <f t="shared" si="7"/>
        <v>0.046819787985865724</v>
      </c>
    </row>
    <row r="76" spans="1:13" ht="15">
      <c r="A76" t="s">
        <v>74</v>
      </c>
      <c r="B76" s="2">
        <v>16</v>
      </c>
      <c r="C76" s="2">
        <v>48</v>
      </c>
      <c r="D76" s="2">
        <v>2</v>
      </c>
      <c r="E76" s="2">
        <v>4</v>
      </c>
      <c r="F76" s="2">
        <v>1</v>
      </c>
      <c r="G76" s="2">
        <v>449</v>
      </c>
      <c r="H76" s="2"/>
      <c r="I76" s="2">
        <f t="shared" si="4"/>
        <v>520</v>
      </c>
      <c r="K76" s="1">
        <f t="shared" si="5"/>
        <v>0.8634615384615385</v>
      </c>
      <c r="L76" s="1">
        <f t="shared" si="6"/>
        <v>0.09230769230769231</v>
      </c>
      <c r="M76" s="1">
        <f t="shared" si="7"/>
        <v>0.03076923076923077</v>
      </c>
    </row>
    <row r="77" spans="1:13" ht="15">
      <c r="A77" t="s">
        <v>75</v>
      </c>
      <c r="B77" s="2">
        <v>112</v>
      </c>
      <c r="C77" s="2">
        <v>299</v>
      </c>
      <c r="D77" s="2">
        <v>2</v>
      </c>
      <c r="E77" s="2">
        <v>13</v>
      </c>
      <c r="F77" s="2">
        <v>1</v>
      </c>
      <c r="G77" s="2">
        <v>897</v>
      </c>
      <c r="H77" s="2"/>
      <c r="I77" s="2">
        <f t="shared" si="4"/>
        <v>1324</v>
      </c>
      <c r="K77" s="1">
        <f t="shared" si="5"/>
        <v>0.6774924471299094</v>
      </c>
      <c r="L77" s="1">
        <f t="shared" si="6"/>
        <v>0.2258308157099698</v>
      </c>
      <c r="M77" s="1">
        <f t="shared" si="7"/>
        <v>0.08459214501510574</v>
      </c>
    </row>
    <row r="78" spans="1:13" ht="15">
      <c r="A78" t="s">
        <v>76</v>
      </c>
      <c r="B78" s="2">
        <v>274</v>
      </c>
      <c r="C78" s="2">
        <v>1150</v>
      </c>
      <c r="D78" s="2">
        <v>25</v>
      </c>
      <c r="E78" s="2">
        <v>40</v>
      </c>
      <c r="F78" s="2">
        <v>6</v>
      </c>
      <c r="G78" s="2">
        <v>3935</v>
      </c>
      <c r="H78" s="2"/>
      <c r="I78" s="2">
        <f t="shared" si="4"/>
        <v>5430</v>
      </c>
      <c r="K78" s="1">
        <f t="shared" si="5"/>
        <v>0.7246777163904236</v>
      </c>
      <c r="L78" s="1">
        <f t="shared" si="6"/>
        <v>0.21178637200736647</v>
      </c>
      <c r="M78" s="1">
        <f t="shared" si="7"/>
        <v>0.050460405156537755</v>
      </c>
    </row>
    <row r="79" spans="1:13" ht="15">
      <c r="A79" t="s">
        <v>77</v>
      </c>
      <c r="B79" s="2">
        <v>138</v>
      </c>
      <c r="C79" s="2">
        <v>371</v>
      </c>
      <c r="D79" s="2">
        <v>9</v>
      </c>
      <c r="E79" s="2">
        <v>10</v>
      </c>
      <c r="F79" s="2">
        <v>5</v>
      </c>
      <c r="G79" s="2">
        <v>1891</v>
      </c>
      <c r="H79" s="2"/>
      <c r="I79" s="2">
        <f t="shared" si="4"/>
        <v>2424</v>
      </c>
      <c r="K79" s="1">
        <f t="shared" si="5"/>
        <v>0.7801155115511551</v>
      </c>
      <c r="L79" s="1">
        <f t="shared" si="6"/>
        <v>0.15305280528052806</v>
      </c>
      <c r="M79" s="1">
        <f t="shared" si="7"/>
        <v>0.05693069306930693</v>
      </c>
    </row>
    <row r="80" spans="1:13" ht="15">
      <c r="A80" t="s">
        <v>78</v>
      </c>
      <c r="B80" s="2">
        <v>252</v>
      </c>
      <c r="C80" s="2">
        <v>460</v>
      </c>
      <c r="D80" s="2">
        <v>39</v>
      </c>
      <c r="E80" s="2">
        <v>22</v>
      </c>
      <c r="F80" s="2">
        <v>10</v>
      </c>
      <c r="G80" s="2">
        <v>3631</v>
      </c>
      <c r="H80" s="2"/>
      <c r="I80" s="2">
        <f t="shared" si="4"/>
        <v>4414</v>
      </c>
      <c r="K80" s="1">
        <f t="shared" si="5"/>
        <v>0.8226098776619846</v>
      </c>
      <c r="L80" s="1">
        <f t="shared" si="6"/>
        <v>0.1042138649750793</v>
      </c>
      <c r="M80" s="1">
        <f t="shared" si="7"/>
        <v>0.057091073855913006</v>
      </c>
    </row>
    <row r="81" spans="1:13" ht="15">
      <c r="A81" t="s">
        <v>79</v>
      </c>
      <c r="B81" s="2">
        <v>197</v>
      </c>
      <c r="C81" s="2">
        <v>486</v>
      </c>
      <c r="D81" s="2">
        <v>8</v>
      </c>
      <c r="E81" s="2">
        <v>21</v>
      </c>
      <c r="F81" s="2">
        <v>5</v>
      </c>
      <c r="G81" s="2">
        <v>1104</v>
      </c>
      <c r="H81" s="2"/>
      <c r="I81" s="2">
        <f t="shared" si="4"/>
        <v>1821</v>
      </c>
      <c r="K81" s="1">
        <f t="shared" si="5"/>
        <v>0.6062602965403624</v>
      </c>
      <c r="L81" s="1">
        <f t="shared" si="6"/>
        <v>0.26688632619439867</v>
      </c>
      <c r="M81" s="1">
        <f t="shared" si="7"/>
        <v>0.10818231740801758</v>
      </c>
    </row>
    <row r="82" spans="1:13" ht="15">
      <c r="A82" t="s">
        <v>80</v>
      </c>
      <c r="B82" s="2">
        <v>38</v>
      </c>
      <c r="C82" s="2">
        <v>67</v>
      </c>
      <c r="D82" s="2">
        <v>2</v>
      </c>
      <c r="E82" s="2">
        <v>6</v>
      </c>
      <c r="F82" s="2">
        <v>1</v>
      </c>
      <c r="G82" s="2">
        <v>1159</v>
      </c>
      <c r="H82" s="2"/>
      <c r="I82" s="2">
        <f t="shared" si="4"/>
        <v>1273</v>
      </c>
      <c r="K82" s="1">
        <f t="shared" si="5"/>
        <v>0.9104477611940298</v>
      </c>
      <c r="L82" s="1">
        <f t="shared" si="6"/>
        <v>0.05263157894736842</v>
      </c>
      <c r="M82" s="1">
        <f t="shared" si="7"/>
        <v>0.029850746268656716</v>
      </c>
    </row>
    <row r="83" spans="1:13" ht="15">
      <c r="A83" t="s">
        <v>81</v>
      </c>
      <c r="B83" s="2">
        <v>15</v>
      </c>
      <c r="C83" s="2">
        <v>44</v>
      </c>
      <c r="D83" s="2">
        <v>1</v>
      </c>
      <c r="E83" s="2">
        <v>3</v>
      </c>
      <c r="F83" s="2">
        <v>1</v>
      </c>
      <c r="G83" s="2">
        <v>362</v>
      </c>
      <c r="H83" s="2"/>
      <c r="I83" s="2">
        <f t="shared" si="4"/>
        <v>426</v>
      </c>
      <c r="K83" s="1">
        <f t="shared" si="5"/>
        <v>0.8497652582159625</v>
      </c>
      <c r="L83" s="1">
        <f t="shared" si="6"/>
        <v>0.10328638497652583</v>
      </c>
      <c r="M83" s="1">
        <f t="shared" si="7"/>
        <v>0.035211267605633804</v>
      </c>
    </row>
    <row r="84" spans="1:13" ht="15">
      <c r="A84" t="s">
        <v>82</v>
      </c>
      <c r="B84" s="2">
        <v>4</v>
      </c>
      <c r="C84" s="2">
        <v>30</v>
      </c>
      <c r="D84" s="2">
        <v>2</v>
      </c>
      <c r="E84" s="2">
        <v>0</v>
      </c>
      <c r="F84" s="2">
        <v>1</v>
      </c>
      <c r="G84" s="2">
        <v>327</v>
      </c>
      <c r="H84" s="2"/>
      <c r="I84" s="2">
        <f t="shared" si="4"/>
        <v>364</v>
      </c>
      <c r="K84" s="1">
        <f t="shared" si="5"/>
        <v>0.8983516483516484</v>
      </c>
      <c r="L84" s="1">
        <f t="shared" si="6"/>
        <v>0.08241758241758242</v>
      </c>
      <c r="M84" s="1">
        <f t="shared" si="7"/>
        <v>0.01098901098901099</v>
      </c>
    </row>
    <row r="85" spans="1:13" ht="15">
      <c r="A85" t="s">
        <v>83</v>
      </c>
      <c r="B85" s="2">
        <v>29</v>
      </c>
      <c r="C85" s="2">
        <v>71</v>
      </c>
      <c r="D85" s="2">
        <v>2</v>
      </c>
      <c r="E85" s="2">
        <v>1</v>
      </c>
      <c r="F85" s="2">
        <v>2</v>
      </c>
      <c r="G85" s="2">
        <v>839</v>
      </c>
      <c r="H85" s="2"/>
      <c r="I85" s="2">
        <f t="shared" si="4"/>
        <v>944</v>
      </c>
      <c r="K85" s="1">
        <f t="shared" si="5"/>
        <v>0.888771186440678</v>
      </c>
      <c r="L85" s="1">
        <f t="shared" si="6"/>
        <v>0.07521186440677965</v>
      </c>
      <c r="M85" s="1">
        <f t="shared" si="7"/>
        <v>0.03072033898305085</v>
      </c>
    </row>
    <row r="86" spans="1:13" ht="15">
      <c r="A86" t="s">
        <v>84</v>
      </c>
      <c r="B86" s="2">
        <v>79</v>
      </c>
      <c r="C86" s="2">
        <v>150</v>
      </c>
      <c r="D86" s="2">
        <v>8</v>
      </c>
      <c r="E86" s="2">
        <v>25</v>
      </c>
      <c r="F86" s="2">
        <v>6</v>
      </c>
      <c r="G86" s="2">
        <v>1105</v>
      </c>
      <c r="H86" s="2"/>
      <c r="I86" s="2">
        <f t="shared" si="4"/>
        <v>1373</v>
      </c>
      <c r="K86" s="1">
        <f t="shared" si="5"/>
        <v>0.8048069919883467</v>
      </c>
      <c r="L86" s="1">
        <f t="shared" si="6"/>
        <v>0.10924981791697014</v>
      </c>
      <c r="M86" s="1">
        <f t="shared" si="7"/>
        <v>0.05753823743627094</v>
      </c>
    </row>
    <row r="87" spans="1:13" ht="15">
      <c r="A87" t="s">
        <v>85</v>
      </c>
      <c r="B87" s="2">
        <v>8</v>
      </c>
      <c r="C87" s="2">
        <v>26</v>
      </c>
      <c r="D87" s="2">
        <v>0</v>
      </c>
      <c r="E87" s="2">
        <v>0</v>
      </c>
      <c r="F87" s="2">
        <v>0</v>
      </c>
      <c r="G87" s="2">
        <v>258</v>
      </c>
      <c r="H87" s="2"/>
      <c r="I87" s="2">
        <f t="shared" si="4"/>
        <v>292</v>
      </c>
      <c r="K87" s="1">
        <f t="shared" si="5"/>
        <v>0.8835616438356164</v>
      </c>
      <c r="L87" s="1">
        <f t="shared" si="6"/>
        <v>0.08904109589041095</v>
      </c>
      <c r="M87" s="1">
        <f t="shared" si="7"/>
        <v>0.0273972602739726</v>
      </c>
    </row>
    <row r="88" spans="1:13" ht="15">
      <c r="A88" t="s">
        <v>86</v>
      </c>
      <c r="B88" s="2">
        <v>46</v>
      </c>
      <c r="C88" s="2">
        <v>85</v>
      </c>
      <c r="D88" s="2">
        <v>10</v>
      </c>
      <c r="E88" s="2">
        <v>7</v>
      </c>
      <c r="F88" s="2">
        <v>1</v>
      </c>
      <c r="G88" s="2">
        <v>612</v>
      </c>
      <c r="H88" s="2"/>
      <c r="I88" s="2">
        <f t="shared" si="4"/>
        <v>761</v>
      </c>
      <c r="K88" s="1">
        <f t="shared" si="5"/>
        <v>0.8042049934296978</v>
      </c>
      <c r="L88" s="1">
        <f t="shared" si="6"/>
        <v>0.1116951379763469</v>
      </c>
      <c r="M88" s="1">
        <f t="shared" si="7"/>
        <v>0.06044678055190539</v>
      </c>
    </row>
    <row r="89" spans="1:13" ht="15">
      <c r="A89" t="s">
        <v>87</v>
      </c>
      <c r="B89" s="2">
        <v>55</v>
      </c>
      <c r="C89" s="2">
        <v>144</v>
      </c>
      <c r="D89" s="2">
        <v>12</v>
      </c>
      <c r="E89" s="2">
        <v>11</v>
      </c>
      <c r="F89" s="2">
        <v>1</v>
      </c>
      <c r="G89" s="2">
        <v>965</v>
      </c>
      <c r="H89" s="2"/>
      <c r="I89" s="2">
        <f t="shared" si="4"/>
        <v>1188</v>
      </c>
      <c r="K89" s="1">
        <f t="shared" si="5"/>
        <v>0.8122895622895623</v>
      </c>
      <c r="L89" s="1">
        <f t="shared" si="6"/>
        <v>0.12121212121212122</v>
      </c>
      <c r="M89" s="1">
        <f t="shared" si="7"/>
        <v>0.046296296296296294</v>
      </c>
    </row>
    <row r="90" spans="1:13" ht="15">
      <c r="A90" t="s">
        <v>88</v>
      </c>
      <c r="B90" s="2">
        <v>110</v>
      </c>
      <c r="C90" s="2">
        <v>333</v>
      </c>
      <c r="D90" s="2">
        <v>6</v>
      </c>
      <c r="E90" s="2">
        <v>6</v>
      </c>
      <c r="F90" s="2">
        <v>4</v>
      </c>
      <c r="G90" s="2">
        <v>1704</v>
      </c>
      <c r="H90" s="2"/>
      <c r="I90" s="2">
        <f t="shared" si="4"/>
        <v>2163</v>
      </c>
      <c r="K90" s="1">
        <f t="shared" si="5"/>
        <v>0.7877947295423023</v>
      </c>
      <c r="L90" s="1">
        <f t="shared" si="6"/>
        <v>0.1539528432732316</v>
      </c>
      <c r="M90" s="1">
        <f t="shared" si="7"/>
        <v>0.050855293573740176</v>
      </c>
    </row>
    <row r="91" spans="1:13" ht="15">
      <c r="A91" t="s">
        <v>89</v>
      </c>
      <c r="B91" s="2">
        <v>85</v>
      </c>
      <c r="C91" s="2">
        <v>231</v>
      </c>
      <c r="D91" s="2">
        <v>5</v>
      </c>
      <c r="E91" s="2">
        <v>8</v>
      </c>
      <c r="F91" s="2">
        <v>1</v>
      </c>
      <c r="G91" s="2">
        <v>1398</v>
      </c>
      <c r="H91" s="2"/>
      <c r="I91" s="2">
        <f t="shared" si="4"/>
        <v>1728</v>
      </c>
      <c r="K91" s="1">
        <f t="shared" si="5"/>
        <v>0.8090277777777778</v>
      </c>
      <c r="L91" s="1">
        <f t="shared" si="6"/>
        <v>0.13368055555555555</v>
      </c>
      <c r="M91" s="1">
        <f t="shared" si="7"/>
        <v>0.04918981481481482</v>
      </c>
    </row>
    <row r="92" spans="1:13" ht="15">
      <c r="A92" t="s">
        <v>90</v>
      </c>
      <c r="B92" s="2">
        <v>24</v>
      </c>
      <c r="C92" s="2">
        <v>87</v>
      </c>
      <c r="D92" s="2">
        <v>11</v>
      </c>
      <c r="E92" s="2">
        <v>7</v>
      </c>
      <c r="F92" s="2">
        <v>0</v>
      </c>
      <c r="G92" s="2">
        <v>759</v>
      </c>
      <c r="H92" s="2"/>
      <c r="I92" s="2">
        <f t="shared" si="4"/>
        <v>888</v>
      </c>
      <c r="K92" s="1">
        <f t="shared" si="5"/>
        <v>0.8547297297297297</v>
      </c>
      <c r="L92" s="1">
        <f t="shared" si="6"/>
        <v>0.09797297297297297</v>
      </c>
      <c r="M92" s="1">
        <f t="shared" si="7"/>
        <v>0.02702702702702703</v>
      </c>
    </row>
    <row r="93" spans="1:13" ht="15">
      <c r="A93" t="s">
        <v>91</v>
      </c>
      <c r="B93" s="2">
        <v>6</v>
      </c>
      <c r="C93" s="2">
        <v>16</v>
      </c>
      <c r="D93" s="2">
        <v>0</v>
      </c>
      <c r="E93" s="2">
        <v>1</v>
      </c>
      <c r="F93" s="2">
        <v>0</v>
      </c>
      <c r="G93" s="2">
        <v>163</v>
      </c>
      <c r="H93" s="2"/>
      <c r="I93" s="2">
        <f t="shared" si="4"/>
        <v>186</v>
      </c>
      <c r="K93" s="1">
        <f t="shared" si="5"/>
        <v>0.8763440860215054</v>
      </c>
      <c r="L93" s="1">
        <f t="shared" si="6"/>
        <v>0.08602150537634409</v>
      </c>
      <c r="M93" s="1">
        <f t="shared" si="7"/>
        <v>0.03225806451612903</v>
      </c>
    </row>
    <row r="94" spans="1:13" ht="15">
      <c r="A94" t="s">
        <v>92</v>
      </c>
      <c r="B94" s="2">
        <v>169</v>
      </c>
      <c r="C94" s="2">
        <v>450</v>
      </c>
      <c r="D94" s="2">
        <v>18</v>
      </c>
      <c r="E94" s="2">
        <v>22</v>
      </c>
      <c r="F94" s="2">
        <v>10</v>
      </c>
      <c r="G94" s="2">
        <v>2303</v>
      </c>
      <c r="H94" s="2"/>
      <c r="I94" s="2">
        <f t="shared" si="4"/>
        <v>2972</v>
      </c>
      <c r="K94" s="1">
        <f t="shared" si="5"/>
        <v>0.7748990578734859</v>
      </c>
      <c r="L94" s="1">
        <f t="shared" si="6"/>
        <v>0.15141318977119786</v>
      </c>
      <c r="M94" s="1">
        <f t="shared" si="7"/>
        <v>0.05686406460296097</v>
      </c>
    </row>
    <row r="95" spans="2:9" ht="15">
      <c r="B95" s="2"/>
      <c r="C95" s="2"/>
      <c r="D95" s="2"/>
      <c r="E95" s="2"/>
      <c r="F95" s="2"/>
      <c r="G95" s="2"/>
      <c r="H95" s="2"/>
      <c r="I95" s="2"/>
    </row>
    <row r="96" spans="1:13" ht="15">
      <c r="A96" t="s">
        <v>93</v>
      </c>
      <c r="B96" s="2">
        <f>SUM(B2:B94)</f>
        <v>11879</v>
      </c>
      <c r="C96" s="2">
        <f>SUM(C2:C94)</f>
        <v>31380</v>
      </c>
      <c r="D96" s="2">
        <f>SUM(D2:D94)</f>
        <v>1062</v>
      </c>
      <c r="E96" s="2">
        <f>SUM(E2:E94)</f>
        <v>1420</v>
      </c>
      <c r="F96" s="2">
        <f>SUM(F2:F94)</f>
        <v>400</v>
      </c>
      <c r="G96" s="2">
        <f>SUM(G2:G94)</f>
        <v>155995</v>
      </c>
      <c r="H96" s="2"/>
      <c r="I96" s="2">
        <f>SUM(B96:G96)</f>
        <v>202136</v>
      </c>
      <c r="K96" s="1">
        <f>G96/I96</f>
        <v>0.771732892705901</v>
      </c>
      <c r="L96" s="1">
        <f>C96/I96</f>
        <v>0.1552420152768433</v>
      </c>
      <c r="M96" s="1">
        <f>B96/I96</f>
        <v>0.058767364546641866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 Community College</dc:creator>
  <cp:keywords/>
  <dc:description/>
  <cp:lastModifiedBy>Everett Community College</cp:lastModifiedBy>
  <dcterms:created xsi:type="dcterms:W3CDTF">2010-06-08T20:52:29Z</dcterms:created>
  <dcterms:modified xsi:type="dcterms:W3CDTF">2010-06-08T21:24:51Z</dcterms:modified>
  <cp:category/>
  <cp:version/>
  <cp:contentType/>
  <cp:contentStatus/>
</cp:coreProperties>
</file>