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<sst xmlns="http://schemas.openxmlformats.org/spreadsheetml/2006/main" count="12" uniqueCount="9">
  <si>
    <t>Bristol</t>
  </si>
  <si>
    <t>Kent</t>
  </si>
  <si>
    <t>Newport</t>
  </si>
  <si>
    <t>Providence</t>
  </si>
  <si>
    <t>Washington</t>
  </si>
  <si>
    <t>Total</t>
  </si>
  <si>
    <t>Other</t>
  </si>
  <si>
    <t>Bush</t>
  </si>
  <si>
    <t>Dole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</si>
</sst>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J7" sqref="J7"/>
    </sheetView>
  </sheetViews>
  <sheetFormatPr defaultColWidth="9.140625" defaultRowHeight="12.75"/>
  <cols>
    <col min="1" max="1" width="11.57421875" style="1" bestFit="1" customWidth="1"/>
    <col min="2" max="2" width="7.8515625" style="1" bestFit="1" customWidth="1"/>
    <col min="3" max="3" width="7.7109375" style="1" bestFit="1" customWidth="1"/>
    <col min="4" max="4" width="6.140625" style="1" bestFit="1" customWidth="1"/>
    <col min="5" max="5" width="2.421875" style="1" customWidth="1"/>
    <col min="6" max="6" width="6.57421875" style="1" bestFit="1" customWidth="1"/>
    <col min="7" max="7" width="2.28125" style="1" customWidth="1"/>
    <col min="8" max="8" width="7.8515625" style="3" bestFit="1" customWidth="1"/>
    <col min="9" max="9" width="7.7109375" style="3" bestFit="1" customWidth="1"/>
    <col min="10" max="13" width="9.140625" style="3" customWidth="1"/>
    <col min="14" max="16384" width="9.140625" style="1" customWidth="1"/>
  </cols>
  <sheetData>
    <row r="1" spans="2:9" ht="15">
      <c r="B1" s="1" t="s">
        <v>7</v>
      </c>
      <c r="C1" s="1" t="s">
        <v>8</v>
      </c>
      <c r="D1" s="1" t="s">
        <v>6</v>
      </c>
      <c r="F1" s="1" t="s">
        <v>5</v>
      </c>
      <c r="H1" s="3" t="s">
        <v>7</v>
      </c>
      <c r="I1" s="3" t="s">
        <v>8</v>
      </c>
    </row>
    <row r="2" spans="1:9" ht="15">
      <c r="A2" s="1" t="s">
        <v>0</v>
      </c>
      <c r="B2" s="2">
        <v>1026</v>
      </c>
      <c r="C2" s="2">
        <v>378</v>
      </c>
      <c r="D2" s="2">
        <v>125</v>
      </c>
      <c r="E2" s="2"/>
      <c r="F2" s="2">
        <f>SUM(B2:D2)</f>
        <v>1529</v>
      </c>
      <c r="H2" s="3">
        <f>B2/F2</f>
        <v>0.671026814911707</v>
      </c>
      <c r="I2" s="3">
        <f>C2/F2</f>
        <v>0.2472204054937868</v>
      </c>
    </row>
    <row r="3" spans="1:9" ht="15">
      <c r="A3" s="1" t="s">
        <v>1</v>
      </c>
      <c r="B3" s="2">
        <v>1605</v>
      </c>
      <c r="C3" s="2">
        <v>707</v>
      </c>
      <c r="D3" s="2">
        <v>394</v>
      </c>
      <c r="E3" s="2"/>
      <c r="F3" s="2">
        <f aca="true" t="shared" si="0" ref="F3:F8">SUM(B3:D3)</f>
        <v>2706</v>
      </c>
      <c r="H3" s="3">
        <f>B3/F3</f>
        <v>0.5931263858093127</v>
      </c>
      <c r="I3" s="3">
        <f>C3/F3</f>
        <v>0.26127124907612714</v>
      </c>
    </row>
    <row r="4" spans="1:9" ht="15">
      <c r="A4" s="1" t="s">
        <v>2</v>
      </c>
      <c r="B4" s="2">
        <v>1493</v>
      </c>
      <c r="C4" s="2">
        <v>492</v>
      </c>
      <c r="D4" s="2">
        <v>275</v>
      </c>
      <c r="E4" s="2"/>
      <c r="F4" s="2">
        <f t="shared" si="0"/>
        <v>2260</v>
      </c>
      <c r="H4" s="3">
        <f>B4/F4</f>
        <v>0.6606194690265487</v>
      </c>
      <c r="I4" s="3">
        <f>C4/F4</f>
        <v>0.2176991150442478</v>
      </c>
    </row>
    <row r="5" spans="1:9" ht="15">
      <c r="A5" s="1" t="s">
        <v>3</v>
      </c>
      <c r="B5" s="2">
        <v>4835</v>
      </c>
      <c r="C5" s="2">
        <v>1486</v>
      </c>
      <c r="D5" s="2">
        <v>993</v>
      </c>
      <c r="E5" s="2"/>
      <c r="F5" s="2">
        <f t="shared" si="0"/>
        <v>7314</v>
      </c>
      <c r="H5" s="3">
        <f>B5/F5</f>
        <v>0.66106097894449</v>
      </c>
      <c r="I5" s="3">
        <f>C5/F5</f>
        <v>0.20317199890620727</v>
      </c>
    </row>
    <row r="6" spans="1:9" ht="15">
      <c r="A6" s="1" t="s">
        <v>4</v>
      </c>
      <c r="B6" s="2">
        <v>1442</v>
      </c>
      <c r="C6" s="2">
        <v>565</v>
      </c>
      <c r="D6" s="2">
        <v>229</v>
      </c>
      <c r="E6" s="2"/>
      <c r="F6" s="2">
        <f t="shared" si="0"/>
        <v>2236</v>
      </c>
      <c r="H6" s="3">
        <f>B6/F6</f>
        <v>0.644901610017889</v>
      </c>
      <c r="I6" s="3">
        <f>C6/F6</f>
        <v>0.25268336314847945</v>
      </c>
    </row>
    <row r="7" spans="2:6" ht="15">
      <c r="B7" s="2"/>
      <c r="C7" s="2"/>
      <c r="D7" s="2"/>
      <c r="E7" s="2"/>
      <c r="F7" s="2"/>
    </row>
    <row r="8" spans="1:9" ht="15">
      <c r="A8" s="1" t="s">
        <v>5</v>
      </c>
      <c r="B8" s="2">
        <f>SUM(B2:B6)</f>
        <v>10401</v>
      </c>
      <c r="C8" s="2">
        <f>SUM(C2:C6)</f>
        <v>3628</v>
      </c>
      <c r="D8" s="2">
        <f>SUM(D2:D6)</f>
        <v>2016</v>
      </c>
      <c r="E8" s="2"/>
      <c r="F8" s="2">
        <f t="shared" si="0"/>
        <v>16045</v>
      </c>
      <c r="H8" s="3">
        <f>B8/F8</f>
        <v>0.6482393268931131</v>
      </c>
      <c r="I8" s="3">
        <f>C8/F8</f>
        <v>0.22611405422249922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2009-08-06T00:04:57Z</dcterms:created>
  <dcterms:modified xsi:type="dcterms:W3CDTF">2009-08-06T00:18:52Z</dcterms:modified>
  <cp:category/>
  <cp:version/>
  <cp:contentType/>
  <cp:contentStatus/>
</cp:coreProperties>
</file>